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Analysts_Share\Projects\NV Health Data\UB04 Reports (Deliverables)\Nevada Surgery Reports\202411 (CY2023 Final)\"/>
    </mc:Choice>
  </mc:AlternateContent>
  <xr:revisionPtr revIDLastSave="0" documentId="13_ncr:1_{370C605F-D7A3-4516-9097-2F3793F2E873}" xr6:coauthVersionLast="47" xr6:coauthVersionMax="47" xr10:uidLastSave="{00000000-0000-0000-0000-000000000000}"/>
  <bookViews>
    <workbookView xWindow="-120" yWindow="-120" windowWidth="29040" windowHeight="15840" xr2:uid="{00000000-000D-0000-FFFF-FFFF00000000}"/>
  </bookViews>
  <sheets>
    <sheet name="Forward and Introduction" sheetId="9" r:id="rId1"/>
    <sheet name="Report Navigation" sheetId="13" r:id="rId2"/>
    <sheet name="General Acute Care Hospitals" sheetId="14" r:id="rId3"/>
    <sheet name="Clark County Hospitals" sheetId="2" r:id="rId4"/>
    <sheet name="Carson City Washoe County Hosps" sheetId="10" r:id="rId5"/>
    <sheet name="Rural Hospitals" sheetId="11" r:id="rId6"/>
  </sheets>
  <definedNames>
    <definedName name="_xlnm._FilterDatabase" localSheetId="4" hidden="1">'Carson City Washoe County Hosps'!$A$16:$H$16</definedName>
    <definedName name="_xlnm._FilterDatabase" localSheetId="3" hidden="1">'Clark County Hospitals'!$A$16:$H$16</definedName>
    <definedName name="_xlnm._FilterDatabase" localSheetId="5" hidden="1">'Rural Hospitals'!$A$16:$H$16</definedName>
    <definedName name="_Toc109298508" localSheetId="0">'Forward and Introduction'!$A$37</definedName>
    <definedName name="_Toc109298508" localSheetId="2">'General Acute Care Hospitals'!#REF!</definedName>
    <definedName name="_Toc109298508" localSheetId="1">'Report Navigation'!#REF!</definedName>
    <definedName name="_Toc109298509" localSheetId="0">'Forward and Introduction'!$A$46</definedName>
    <definedName name="_Toc109298509" localSheetId="2">'General Acute Care Hospitals'!#REF!</definedName>
    <definedName name="_Toc109298509" localSheetId="1">'Report Navigation'!#REF!</definedName>
    <definedName name="_Toc153193917" localSheetId="0">'Forward and Introduction'!$A$38</definedName>
    <definedName name="_Toc153193918" localSheetId="0">'Forward and Introduction'!$A$40</definedName>
    <definedName name="_Toc153193919" localSheetId="0">'Forward and Introduction'!$A$42</definedName>
    <definedName name="_Toc153193920" localSheetId="0">'Forward and Introduction'!$A$46</definedName>
    <definedName name="_Toc153194222" localSheetId="0">'Forward and Introduction'!$A$13</definedName>
    <definedName name="_Toc153194222" localSheetId="2">'General Acute Care Hospitals'!#REF!</definedName>
    <definedName name="_Toc153194222" localSheetId="1">'Report Navigation'!#REF!</definedName>
    <definedName name="_Toc153194223" localSheetId="0">'Forward and Introduction'!$A$35</definedName>
    <definedName name="_Toc153194223" localSheetId="2">'General Acute Care Hospitals'!#REF!</definedName>
    <definedName name="_Toc153194223" localSheetId="1">'Report Navigation'!#REF!</definedName>
    <definedName name="_Toc153194224" localSheetId="0">'Forward and Introduction'!$A$38</definedName>
    <definedName name="_Toc153194224" localSheetId="2">'General Acute Care Hospitals'!#REF!</definedName>
    <definedName name="_Toc153194224" localSheetId="1">'Report Navigation'!#REF!</definedName>
    <definedName name="_Toc153194225" localSheetId="0">'Forward and Introduction'!$A$49</definedName>
    <definedName name="_Toc153194225" localSheetId="2">'General Acute Care Hospitals'!#REF!</definedName>
    <definedName name="_Toc153194225" localSheetId="1">'Report Navigation'!#REF!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4"/>
  <c r="A10" i="14"/>
  <c r="A9" i="14"/>
  <c r="A12" i="13"/>
  <c r="A6" i="13"/>
  <c r="A10" i="13"/>
  <c r="A9" i="13"/>
  <c r="A7" i="13"/>
  <c r="A6" i="11"/>
  <c r="A10" i="11"/>
  <c r="A9" i="11"/>
  <c r="A7" i="11"/>
  <c r="A10" i="10"/>
  <c r="A9" i="10"/>
  <c r="A7" i="10"/>
  <c r="A6" i="2"/>
  <c r="A10" i="2"/>
  <c r="A9" i="2"/>
  <c r="A7" i="2"/>
</calcChain>
</file>

<file path=xl/sharedStrings.xml><?xml version="1.0" encoding="utf-8"?>
<sst xmlns="http://schemas.openxmlformats.org/spreadsheetml/2006/main" count="8925" uniqueCount="682">
  <si>
    <t>Nevada Outpatient Hospital Surgery Report</t>
  </si>
  <si>
    <t>Foreword</t>
  </si>
  <si>
    <t>The Nevada Outpatient Hospital Surgery Report is a joint publication of the Comagine Health and the Nevada Department of Health and Human Services, Division of Health Care Financing and Policy. This report presents general acute care hospital outpatient discharge billing records data for 15 common outpatient surgeries as reported by Nevada’s general acute care hospitals that discharged patients within the period.</t>
  </si>
  <si>
    <t>The data are available through the standard uniform billing form, which is utilized by hospitals to bill for their hospital charges. The data include patients who were admitted to a hospital  for an outpatient surgery. The data identify billed charges, not the actual payments received by the hospital.</t>
  </si>
  <si>
    <t>The data were compiled by Comagine Health using information from outpatient hospital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</si>
  <si>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</si>
  <si>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</si>
  <si>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</si>
  <si>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</si>
  <si>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</si>
  <si>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</si>
  <si>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</si>
  <si>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</si>
  <si>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1100 East William Street, Suite 101</t>
  </si>
  <si>
    <t>Carson City, NV 89701</t>
  </si>
  <si>
    <t>Telephone: (775) 684-3676</t>
  </si>
  <si>
    <t>Introduction</t>
  </si>
  <si>
    <t>This Nevada Outpatient Hospital Surgery Report provides data on the 15 most common outpatient surgeries performed at Nevada's general acute care hospitals.  The data is provided for Clark, Washoe/Carson City and rural counties  and is reported by hospital and surgeon.</t>
  </si>
  <si>
    <t>Defining the Outpatient Surgery Categories</t>
  </si>
  <si>
    <t>In December of 2021, the Agency for Healthcare Research and Quality (AHRQ) published a statistical brief that reported the top 20 surgical procedures performed by hospital-owned outpatient facilities in 2019. Comagine Health used this report as the basis for selecting the top 15 surgeries for this report.</t>
  </si>
  <si>
    <t>Comagine Health staff with clinical expertise mapped the hospital procedure codes found in the UB04 data to the 15 top surgical procedures. This mapping was used to categorize the surgeries for this report.</t>
  </si>
  <si>
    <t>For a copy of the procedure code mapping, please contact Comagine Health.</t>
  </si>
  <si>
    <t>Here is a link with more information on the AHRQ statistical brief:</t>
  </si>
  <si>
    <t>https://hcup-us.ahrq.gov/reports/statbriefs/sb287-Ambulatory-Surgery-Overview-2019.pdf</t>
  </si>
  <si>
    <t>Additional Information</t>
  </si>
  <si>
    <r>
      <t xml:space="preserve">The Nevada Outpatient Hospital Surgery Report is intended as a source of information regarding the billed charges of hospitals in Nevada and should not be construed as a definitive guide for selecting a hospital to receive medical care. The financial information in this report is based on the hospital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surgeries performed in an outpatient setting at the hospital. Other hospital services as well as professional physician and other non-hospital inpatient ancillary health care services are not covered in this report.</t>
    </r>
  </si>
  <si>
    <t>It should be noted that when comparing hospitals or surgeons, information based on a small number of cases cannot provide a reliable statistical base upon which information can reflect a given hospital's experience. Rows with fewer than 5 discharges are not included in this report, but caution should still be used when interpreting this data.</t>
  </si>
  <si>
    <t>Further, physician charges (including those of surgeons) are normally separate from hospital charges, except in rural areas where some physician services - such as radiology, anesthesia, and laboratory tests - may be included in the hospital charges.</t>
  </si>
  <si>
    <t>Comagine Health receives patient discharge records directly from all the hospitals included in this report.</t>
  </si>
  <si>
    <t>The following three tabs include information on the 15 most common outpatient surgical procedures performed by acute care hospitals:</t>
  </si>
  <si>
    <t xml:space="preserve">     1. Clark County Hospitals</t>
  </si>
  <si>
    <t xml:space="preserve">     3. Rural Hospitals</t>
  </si>
  <si>
    <t>A filter bar has been provided to allow the user to search for a particular hospital, provider specialty, surgeon and/or surgery type. The simplest method for filtering is to click on the downward arrow next to each column name and select the items you would like to view. After clicking on the downward arrow, you can also begin typing in the search bar to narrow your choices.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</si>
  <si>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</si>
  <si>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</si>
  <si>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</si>
  <si>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</si>
  <si>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</si>
  <si>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</si>
  <si>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hospital.</t>
  </si>
  <si>
    <t>Hospital Name</t>
  </si>
  <si>
    <t>The name of the hospital.</t>
  </si>
  <si>
    <t>Hospital County</t>
  </si>
  <si>
    <t>Surgeon Specialty</t>
  </si>
  <si>
    <t>The specialty for the physician who performed the surgery. Note that Surgeon Specialty will be reported as Unknown if the hospital did not provide that information.</t>
  </si>
  <si>
    <t>Surgeon Name</t>
  </si>
  <si>
    <t>The name of the physician who performed the surgery. Note that Surgeon Name will be reported as Unknown if the hospital did not provide that information.</t>
  </si>
  <si>
    <t>Surgery Description</t>
  </si>
  <si>
    <t>A description of the surgery.</t>
  </si>
  <si>
    <t>Total Discharges</t>
  </si>
  <si>
    <t>The total number of surgeries performed by a particular surgeon at that hospital during the discharge year. Note that rows with fewer than 5 discharges will not be reported.</t>
  </si>
  <si>
    <t>Average Billed per Discharge</t>
  </si>
  <si>
    <t>The average hospital billed charges per discharge. Note that professional charges billed by physicians (surgeons, anesthesiologists, etc.) are not included.</t>
  </si>
  <si>
    <t>Address</t>
  </si>
  <si>
    <t>Phone Number</t>
  </si>
  <si>
    <t>County</t>
  </si>
  <si>
    <t>Banner Churchill Community Hospital</t>
  </si>
  <si>
    <t>801 E. Williams Ave., Fallon, NV 89406</t>
  </si>
  <si>
    <t>(775) 423-3151</t>
  </si>
  <si>
    <t>Churchill</t>
  </si>
  <si>
    <t>Battle Mountain General Hospital</t>
  </si>
  <si>
    <t>535 Humboldt St., Battle Mountain, NV 89820</t>
  </si>
  <si>
    <t>(775) 635-2550</t>
  </si>
  <si>
    <t>Lander</t>
  </si>
  <si>
    <t>Boulder City Hospital</t>
  </si>
  <si>
    <t>901 Adams Blvd., Boulder City, NV 89005</t>
  </si>
  <si>
    <t>(702) 293-4111</t>
  </si>
  <si>
    <t>Clark</t>
  </si>
  <si>
    <t>Carson Tahoe Regional Medical Center</t>
  </si>
  <si>
    <t>1600 Medical Parkway, Carson City, NV 89703</t>
  </si>
  <si>
    <t>(775) 445-8000</t>
  </si>
  <si>
    <t>Carson City</t>
  </si>
  <si>
    <t>Carson Valley Medical Center</t>
  </si>
  <si>
    <t>1107 Highway 395, Gardnerville, NV 89410</t>
  </si>
  <si>
    <t>(775) 782-1500</t>
  </si>
  <si>
    <t>Douglas</t>
  </si>
  <si>
    <t>Centennial Hills Hospital Medical Center</t>
  </si>
  <si>
    <t>6900 N. Durango Drive, Las Vegas, NV 89149</t>
  </si>
  <si>
    <t>(702) 835-9700</t>
  </si>
  <si>
    <t>Desert Springs Hospital Medical Center</t>
  </si>
  <si>
    <t>2075 E. Flamingo Road, Las Vegas, NV 89119</t>
  </si>
  <si>
    <t>(702) 733-8800</t>
  </si>
  <si>
    <t>Desert View Regional Medical Center</t>
  </si>
  <si>
    <t>360 S. Lola Lane, Pahrump, NV 89048</t>
  </si>
  <si>
    <t>(775) 751-7500</t>
  </si>
  <si>
    <t>Nye</t>
  </si>
  <si>
    <r>
      <t xml:space="preserve">Dignity Health </t>
    </r>
    <r>
      <rPr>
        <sz val="13"/>
        <color rgb="FF000000"/>
        <rFont val="Arial"/>
        <family val="2"/>
      </rPr>
      <t>–</t>
    </r>
    <r>
      <rPr>
        <sz val="11"/>
        <color rgb="FF000000"/>
        <rFont val="Arial"/>
        <family val="2"/>
      </rPr>
      <t xml:space="preserve"> St. Rose Dominican Blue Diamond, LLC</t>
    </r>
  </si>
  <si>
    <t>4855 Blue Diamond Road, Las Vegas, NV 89139</t>
  </si>
  <si>
    <t>(702) 216-7305</t>
  </si>
  <si>
    <r>
      <t xml:space="preserve">Dignity Health </t>
    </r>
    <r>
      <rPr>
        <sz val="13"/>
        <color rgb="FF000000"/>
        <rFont val="Arial"/>
        <family val="2"/>
      </rPr>
      <t>–</t>
    </r>
    <r>
      <rPr>
        <sz val="11"/>
        <color rgb="FF000000"/>
        <rFont val="Arial"/>
        <family val="2"/>
      </rPr>
      <t xml:space="preserve"> St. Rose Dominican Craig Ranch, LLC</t>
    </r>
  </si>
  <si>
    <t>1550 W. Craig Road, North Las Vegas, NV 89032</t>
  </si>
  <si>
    <t>(702) 777-3615</t>
  </si>
  <si>
    <r>
      <t xml:space="preserve">Dignity Health </t>
    </r>
    <r>
      <rPr>
        <sz val="13"/>
        <color rgb="FF000000"/>
        <rFont val="Arial"/>
        <family val="2"/>
      </rPr>
      <t>–</t>
    </r>
    <r>
      <rPr>
        <sz val="11"/>
        <color rgb="FF000000"/>
        <rFont val="Arial"/>
        <family val="2"/>
      </rPr>
      <t xml:space="preserve"> St. Rose Dominican Sahara, LLC</t>
    </r>
  </si>
  <si>
    <t>4980 W. Sahara Ave., Las Vegas, NV 89146</t>
  </si>
  <si>
    <t>(702) 216-7365</t>
  </si>
  <si>
    <r>
      <t xml:space="preserve">Dignity Health </t>
    </r>
    <r>
      <rPr>
        <sz val="13"/>
        <color rgb="FF000000"/>
        <rFont val="Arial"/>
        <family val="2"/>
      </rPr>
      <t>–</t>
    </r>
    <r>
      <rPr>
        <sz val="11"/>
        <color rgb="FF000000"/>
        <rFont val="Arial"/>
        <family val="2"/>
      </rPr>
      <t xml:space="preserve"> St. Rose Dominican West Flamingo, LLC</t>
    </r>
  </si>
  <si>
    <t>9880 W. Flamingo Road, Las Vegas, NV 89147</t>
  </si>
  <si>
    <t>(702) 216-7335</t>
  </si>
  <si>
    <t>Grover C Dils Medical Center</t>
  </si>
  <si>
    <t>700 N. Spring St., Caliente, NV 89008</t>
  </si>
  <si>
    <t>(775) 726-3171</t>
  </si>
  <si>
    <t>Lincoln</t>
  </si>
  <si>
    <t>Henderson Hospital</t>
  </si>
  <si>
    <t>1050 W. Galleria Drive, Henderson, NV 89011</t>
  </si>
  <si>
    <t>(702) 963-7000</t>
  </si>
  <si>
    <t>Humboldt General Hospital</t>
  </si>
  <si>
    <t>118 E. Haskell St., Winnemucca, NV 89445</t>
  </si>
  <si>
    <t>(775) 623-5222</t>
  </si>
  <si>
    <t>Humboldt</t>
  </si>
  <si>
    <t>Incline Village Community Hospital</t>
  </si>
  <si>
    <t>880 Alder Ave., Incline Village, NV 89451</t>
  </si>
  <si>
    <t>(775) 833-4100</t>
  </si>
  <si>
    <t>Washoe</t>
  </si>
  <si>
    <t>Mesa View Regional Hospital</t>
  </si>
  <si>
    <t>1299 Bertha Howe Ave., Mesquite, NV 89027</t>
  </si>
  <si>
    <t>(702) 346-8040</t>
  </si>
  <si>
    <t>Mount Grant General Hospital</t>
  </si>
  <si>
    <t>First and A Streets, Hawthorne, NV 89415</t>
  </si>
  <si>
    <t>(775) 945-2461</t>
  </si>
  <si>
    <t>Mineral</t>
  </si>
  <si>
    <t>Mountain View Hospital</t>
  </si>
  <si>
    <t>3100 N. Tenaya Way, Las Vegas, NV 89128</t>
  </si>
  <si>
    <t>(702) 962-5000</t>
  </si>
  <si>
    <t>North Vista Hospital</t>
  </si>
  <si>
    <t>1409 E. Lake Mead Blvd., North Las Vegas, NV 89030</t>
  </si>
  <si>
    <t>(702) 649-7711</t>
  </si>
  <si>
    <t>Northeastern Nevada Regional Hospital</t>
  </si>
  <si>
    <t>2001 Errecart Blvd., Elko, NV 89801</t>
  </si>
  <si>
    <t>(775) 738-5151</t>
  </si>
  <si>
    <t>Elko</t>
  </si>
  <si>
    <t>Northern Nevada Medical Center</t>
  </si>
  <si>
    <t>2375 E. Prater Way, Sparks, NV 89434</t>
  </si>
  <si>
    <t>(775) 331-7000</t>
  </si>
  <si>
    <t>Northern Nevada Sierra Medical Center</t>
  </si>
  <si>
    <t>6500 Longley Lane, Reno, NV 89511</t>
  </si>
  <si>
    <t>(775) 7997320</t>
  </si>
  <si>
    <t>Pershing General Hospital</t>
  </si>
  <si>
    <t>855 6th St., Lovelock, NV 89419</t>
  </si>
  <si>
    <t>(775) 273-2621</t>
  </si>
  <si>
    <t>Pershing</t>
  </si>
  <si>
    <t>Renown Regional Medical Center</t>
  </si>
  <si>
    <t>1155 Mill St., Reno, NV 89502</t>
  </si>
  <si>
    <t>(775) 982-4100</t>
  </si>
  <si>
    <t>Renown South Meadows Medical Center</t>
  </si>
  <si>
    <t>10101 Double R Blvd., Reno, NV 89521</t>
  </si>
  <si>
    <t>(775) 982-7000</t>
  </si>
  <si>
    <t>Saint Mary's Regional Medical Center</t>
  </si>
  <si>
    <t>235 W. Sixth St., Reno, NV 89503</t>
  </si>
  <si>
    <t>(775) 770-3000</t>
  </si>
  <si>
    <t>South Lyon Medical Center</t>
  </si>
  <si>
    <t>213 Whitacre St., Yerington, NV 89447</t>
  </si>
  <si>
    <t>(775) 463-2301</t>
  </si>
  <si>
    <t>Lyon</t>
  </si>
  <si>
    <t>Southern Hills Hospital and Medical Center</t>
  </si>
  <si>
    <t>9300 W. Sunset Road, Las Vegas, NV 89148</t>
  </si>
  <si>
    <t>(702) 916-5000</t>
  </si>
  <si>
    <t>Spring Valley Hospital Medical Center</t>
  </si>
  <si>
    <t>5400 S. Rainbow Blvd., Las Vegas, NV 89118</t>
  </si>
  <si>
    <t>(702) 853-3000</t>
  </si>
  <si>
    <r>
      <t xml:space="preserve">St. Rose Dominican Hospitals </t>
    </r>
    <r>
      <rPr>
        <sz val="13"/>
        <color rgb="FF000000"/>
        <rFont val="Arial"/>
        <family val="2"/>
      </rPr>
      <t>–</t>
    </r>
    <r>
      <rPr>
        <sz val="11"/>
        <color rgb="FF000000"/>
        <rFont val="Arial"/>
        <family val="2"/>
      </rPr>
      <t xml:space="preserve"> Rose de Lima Campus</t>
    </r>
  </si>
  <si>
    <t>102 E. Lake Mead Drive, Henderson, NV 89015</t>
  </si>
  <si>
    <t>(702) 564-2622</t>
  </si>
  <si>
    <r>
      <t xml:space="preserve">St. Rose Dominican Hospitals </t>
    </r>
    <r>
      <rPr>
        <sz val="13"/>
        <color rgb="FF000000"/>
        <rFont val="Arial"/>
        <family val="2"/>
      </rPr>
      <t>–</t>
    </r>
    <r>
      <rPr>
        <sz val="11"/>
        <color rgb="FF000000"/>
        <rFont val="Arial"/>
        <family val="2"/>
      </rPr>
      <t xml:space="preserve"> San Martin Campus</t>
    </r>
  </si>
  <si>
    <t>8280 W. Warm Springs Road, Las Vegas, NV 89113</t>
  </si>
  <si>
    <t>(702) 492-8000</t>
  </si>
  <si>
    <r>
      <t xml:space="preserve">St. Rose Dominican Hospitals </t>
    </r>
    <r>
      <rPr>
        <sz val="13"/>
        <color rgb="FF000000"/>
        <rFont val="Arial"/>
        <family val="2"/>
      </rPr>
      <t>–</t>
    </r>
    <r>
      <rPr>
        <sz val="11"/>
        <color rgb="FF000000"/>
        <rFont val="Arial"/>
        <family val="2"/>
      </rPr>
      <t xml:space="preserve"> Siena Campus</t>
    </r>
  </si>
  <si>
    <t>3001 St Rose Parkway, Henderson, NV 89052</t>
  </si>
  <si>
    <t>(702) 616-5000</t>
  </si>
  <si>
    <t>Summerlin Hospital Medical Center</t>
  </si>
  <si>
    <t>657 Town Center Drive, Las Vegas, NV 89144</t>
  </si>
  <si>
    <t>(702) 233-7000</t>
  </si>
  <si>
    <t>Sunrise Hospital and Medical Center</t>
  </si>
  <si>
    <t>3186 S. Maryland Parkway, Las Vegas, NV 89109</t>
  </si>
  <si>
    <t>(702) 731-8000</t>
  </si>
  <si>
    <t>University Medical Center of Southern Nevada</t>
  </si>
  <si>
    <t>1800 W. Charleston Blvd., Las Vegas, NV 89102</t>
  </si>
  <si>
    <t>(702) 383-2000</t>
  </si>
  <si>
    <t>Valley Hospital Medical Center</t>
  </si>
  <si>
    <t>620 Shadow Lane, Las Vegas, NV 89106</t>
  </si>
  <si>
    <t>(702) 388-4000</t>
  </si>
  <si>
    <t>William Bee Ririe Hospital</t>
  </si>
  <si>
    <t>1500 Avenue H, Ely, NV 89301</t>
  </si>
  <si>
    <t>(775) 289-3001</t>
  </si>
  <si>
    <t>White Pine</t>
  </si>
  <si>
    <t>Notes:</t>
  </si>
  <si>
    <t xml:space="preserve">     1. Data is not displayed for rows with fewer than 5 discharges.</t>
  </si>
  <si>
    <t xml:space="preserve">     2. If the hospital did not provide information on the operating physician, Surgeon Specialty and Surgeon Name will be reported as unknown.</t>
  </si>
  <si>
    <t xml:space="preserve">     3. Refer to the Report Navigation tab for more information on the data included in each column.</t>
  </si>
  <si>
    <t>Internal Medicine Physician</t>
  </si>
  <si>
    <t>Arora, Mandip</t>
  </si>
  <si>
    <t>Arthroplasty, Therapeutic Procedures on Joints</t>
  </si>
  <si>
    <t>Orthopaedic Surgery Physician</t>
  </si>
  <si>
    <t>Ashman, Edward</t>
  </si>
  <si>
    <t>Other Therapeutic Procedures on Muscles and Tendons</t>
  </si>
  <si>
    <t>Bascharon, Randa</t>
  </si>
  <si>
    <t>Excision of Semilunar Cartilage (Meniscus) of Knee, Knee Procedure</t>
  </si>
  <si>
    <t>Surgery Physician</t>
  </si>
  <si>
    <t>Bhatnagar, Pankaj</t>
  </si>
  <si>
    <t>Inguinal and Femoral Hernia Repair</t>
  </si>
  <si>
    <t>Hernia Repair Other than Inguinal and Femoral</t>
  </si>
  <si>
    <t>Therapeutic Procedures on Skin and Breast</t>
  </si>
  <si>
    <t>Cholecystectomy and Common Bile Duct Exploration</t>
  </si>
  <si>
    <t>Foot &amp; Ankle Surgery Podiatrist</t>
  </si>
  <si>
    <t>Biesinger, David</t>
  </si>
  <si>
    <t>Cooper, Moungar</t>
  </si>
  <si>
    <t>Neurological Surgery Physician</t>
  </si>
  <si>
    <t>Douds, Gregory</t>
  </si>
  <si>
    <t>Intervertebral Disc Procedure, Laminectomy, Excision</t>
  </si>
  <si>
    <t>Hillock, Ronald</t>
  </si>
  <si>
    <t>Otolaryngology Physician</t>
  </si>
  <si>
    <t>Hilton, Daniel</t>
  </si>
  <si>
    <t>Therapeutic  Procedures on Nose, Mouth, Pharynx, and Neck</t>
  </si>
  <si>
    <t xml:space="preserve">Procedure on Tonsils, Tonsillectomy,  Adenoidectomy </t>
  </si>
  <si>
    <t>Adult Reconstructive Orthopaedic Surgery Physician</t>
  </si>
  <si>
    <t>Kang, Parminder</t>
  </si>
  <si>
    <t>Kim, Thomas</t>
  </si>
  <si>
    <t>Laroche, Kevin</t>
  </si>
  <si>
    <t>Otolaryngology/Facial Plastic Surgery Physician</t>
  </si>
  <si>
    <t>Lomax, Randall</t>
  </si>
  <si>
    <t>Reese, Lee</t>
  </si>
  <si>
    <t>Richards, Nathan</t>
  </si>
  <si>
    <t>Rimoldi, Reynold</t>
  </si>
  <si>
    <t>Student in an Organized Health Care Education/Training Program</t>
  </si>
  <si>
    <t>Seward, Christopher</t>
  </si>
  <si>
    <t>Tingey, Craig</t>
  </si>
  <si>
    <t>Unknown</t>
  </si>
  <si>
    <t>Insertion, Revision, Replacement, Removal of Cardiac Pacemaker or Cardioverter/Defibrillator</t>
  </si>
  <si>
    <t>Williams, Jon</t>
  </si>
  <si>
    <t>Wulff, Richard</t>
  </si>
  <si>
    <t>Averett, James</t>
  </si>
  <si>
    <t>Orthopaedic Surgery of the Spine Physician</t>
  </si>
  <si>
    <t>Bassewitz, Hugh</t>
  </si>
  <si>
    <t>Thoracic Surgery (Cardiothoracic Vascular Surgery) Physician</t>
  </si>
  <si>
    <t>Caravella, Peter</t>
  </si>
  <si>
    <t>Appendectomy</t>
  </si>
  <si>
    <t>Orthopaedic Hand Surgery Physician</t>
  </si>
  <si>
    <t>Micev, Alan</t>
  </si>
  <si>
    <t>Patel, Yogesh</t>
  </si>
  <si>
    <t>Schroer, Damon</t>
  </si>
  <si>
    <t>Shively, Jordan</t>
  </si>
  <si>
    <t>Sinkov, Vladimir</t>
  </si>
  <si>
    <t>Tsuda, Shawn</t>
  </si>
  <si>
    <t>Xu, Jiashou</t>
  </si>
  <si>
    <t>Allen, Mark</t>
  </si>
  <si>
    <t>Baker, Bradley</t>
  </si>
  <si>
    <t>Baldauf, John</t>
  </si>
  <si>
    <t>Carr, Brian</t>
  </si>
  <si>
    <t>Chesnut, Charles</t>
  </si>
  <si>
    <t>Chong, Dennis</t>
  </si>
  <si>
    <t>Gabriel, Scott</t>
  </si>
  <si>
    <t>Specialist</t>
  </si>
  <si>
    <t>Ganesan, George</t>
  </si>
  <si>
    <t>Golshani, Kevin</t>
  </si>
  <si>
    <t>Sports Medicine (Orthopaedic Surgery) Physician</t>
  </si>
  <si>
    <t>Hancock, Kyle</t>
  </si>
  <si>
    <t>Heberer, Meredith</t>
  </si>
  <si>
    <t>Family Medicine Physician</t>
  </si>
  <si>
    <t>Kabsoun, Sara</t>
  </si>
  <si>
    <t>Knoblock, Lyn</t>
  </si>
  <si>
    <t>Plastic Surgery Physician</t>
  </si>
  <si>
    <t>Lee, Fred Thomas</t>
  </si>
  <si>
    <t>Lin-Duffy, Meng-Fey Ferra</t>
  </si>
  <si>
    <t>Nguyen, Kim</t>
  </si>
  <si>
    <t>Sharif, Kevin</t>
  </si>
  <si>
    <t>Song, Walter</t>
  </si>
  <si>
    <t>Swenson, Matthew</t>
  </si>
  <si>
    <t>Terhar, Margaret</t>
  </si>
  <si>
    <t>Tilton, Jeremy</t>
  </si>
  <si>
    <t>Obstetrics &amp; Gynecology Physician</t>
  </si>
  <si>
    <t>Turner, Carla</t>
  </si>
  <si>
    <t>Hysterectomy, Abdominal and Vaginal</t>
  </si>
  <si>
    <t>Wallis, Carl</t>
  </si>
  <si>
    <t>Orthopaedic Foot and Ankle Surgery Physician</t>
  </si>
  <si>
    <t>Watson, Troy</t>
  </si>
  <si>
    <t>Williams, Carl</t>
  </si>
  <si>
    <t>Yeo, Jane</t>
  </si>
  <si>
    <t>Mountainview Hospital</t>
  </si>
  <si>
    <t>Bady, Sep</t>
  </si>
  <si>
    <t>Barrera, Daniel</t>
  </si>
  <si>
    <t>Bowman, Prentice</t>
  </si>
  <si>
    <t>Bradford, Michael</t>
  </si>
  <si>
    <t>Chan, Holman</t>
  </si>
  <si>
    <t>Davis, John</t>
  </si>
  <si>
    <t>Dettling, James</t>
  </si>
  <si>
    <t>Dunn, Thomas</t>
  </si>
  <si>
    <t>Egbulefu, Fortune</t>
  </si>
  <si>
    <t>Fusco, Arthur</t>
  </si>
  <si>
    <t>Gluck, George</t>
  </si>
  <si>
    <t>Herzog, Leah</t>
  </si>
  <si>
    <t>Huff, Lawrence</t>
  </si>
  <si>
    <t>Kastrup, John</t>
  </si>
  <si>
    <t>Manning, Michael</t>
  </si>
  <si>
    <t>Plastic and Reconstructive Surgery Physician</t>
  </si>
  <si>
    <t>Mason, Rachel</t>
  </si>
  <si>
    <t>Mcgee, William</t>
  </si>
  <si>
    <t>Morris, Gary</t>
  </si>
  <si>
    <t>Nath, Manoj</t>
  </si>
  <si>
    <t>Nevins, Russell</t>
  </si>
  <si>
    <t>Nishiyama, Steven</t>
  </si>
  <si>
    <t>Perry, Archie</t>
  </si>
  <si>
    <t>Raroque, Sabrina</t>
  </si>
  <si>
    <t>Hospitalist Physician</t>
  </si>
  <si>
    <t>Razzaq, Irfana</t>
  </si>
  <si>
    <t>Reynolds, Brandon</t>
  </si>
  <si>
    <t>Winder, Richard</t>
  </si>
  <si>
    <t>Woodworth, Richard</t>
  </si>
  <si>
    <t>Ynson, Marie Lourdes</t>
  </si>
  <si>
    <t>Yu, Joseph</t>
  </si>
  <si>
    <t>St. Rose Dominican Hospitals - San Martin Campus</t>
  </si>
  <si>
    <t>Podiatrist</t>
  </si>
  <si>
    <t>Bregman, Peter</t>
  </si>
  <si>
    <t>Bronstein, Andrew</t>
  </si>
  <si>
    <t>Pediatric Urology Physician</t>
  </si>
  <si>
    <t>Close, Clare</t>
  </si>
  <si>
    <t>Dasari, Chanukya</t>
  </si>
  <si>
    <t>Ivie, Jocelyn</t>
  </si>
  <si>
    <t>Jeong, William</t>
  </si>
  <si>
    <t>Rives, Barry</t>
  </si>
  <si>
    <t>Scott, William</t>
  </si>
  <si>
    <t>Sibel, Roman</t>
  </si>
  <si>
    <t>Simon, Irwin</t>
  </si>
  <si>
    <t>Singh, Navkaran</t>
  </si>
  <si>
    <t>Trainor, Michael</t>
  </si>
  <si>
    <t>St. Rose Dominican Hospitals - Siena Campus</t>
  </si>
  <si>
    <t>Amesur, Rajiv</t>
  </si>
  <si>
    <t>Clinical Cardiac Electrophysiology Physician</t>
  </si>
  <si>
    <t>Anh, Daejoon</t>
  </si>
  <si>
    <t>Blair, Laurel</t>
  </si>
  <si>
    <t>Dort, Sean</t>
  </si>
  <si>
    <t>Duke, Derek</t>
  </si>
  <si>
    <t>Fontes, Roger</t>
  </si>
  <si>
    <t>Goll, Frederick</t>
  </si>
  <si>
    <t>Grabow, Ryan</t>
  </si>
  <si>
    <t>Grondel, Robert</t>
  </si>
  <si>
    <t>Hanson, Chad</t>
  </si>
  <si>
    <t>Hoer, Steven</t>
  </si>
  <si>
    <t>Justice, Ashlee</t>
  </si>
  <si>
    <t>Koe, Ronald</t>
  </si>
  <si>
    <t>Hospice and Palliative Medicine (Internal Medicine) Physician</t>
  </si>
  <si>
    <t>Lee, Diana</t>
  </si>
  <si>
    <t>Lewis, Michelle</t>
  </si>
  <si>
    <t>Manthei, Scott</t>
  </si>
  <si>
    <t>Middle Ear, Inner Ear Procedures</t>
  </si>
  <si>
    <t>Mengistu, Fikre</t>
  </si>
  <si>
    <t>Miao, Michael</t>
  </si>
  <si>
    <t>Cardiovascular Disease Physician</t>
  </si>
  <si>
    <t>Navratil, David</t>
  </si>
  <si>
    <t>Pandit, Sandeep</t>
  </si>
  <si>
    <t>Athletic Trainer</t>
  </si>
  <si>
    <t>Pinegar, Caleb</t>
  </si>
  <si>
    <t>Obstetrics Physician</t>
  </si>
  <si>
    <t>Sauter, Timothy</t>
  </si>
  <si>
    <t>Sayal, Vikas</t>
  </si>
  <si>
    <t>Schroeder, Walter</t>
  </si>
  <si>
    <t>Shah, Himansu</t>
  </si>
  <si>
    <t>Tait, Robert</t>
  </si>
  <si>
    <t>Walton, Charles</t>
  </si>
  <si>
    <t>Weingarten, Randall</t>
  </si>
  <si>
    <t>Yip, Candice</t>
  </si>
  <si>
    <t>Barber, Annabel</t>
  </si>
  <si>
    <t>Retina Specialist (Ophthalmology) Physician</t>
  </si>
  <si>
    <t>Bodnar, Zachary</t>
  </si>
  <si>
    <t>Lens and Cataract Procedures</t>
  </si>
  <si>
    <t>Ophthalmology Physician</t>
  </si>
  <si>
    <t>Calvo, Charles</t>
  </si>
  <si>
    <t>Carroll, Jennifer</t>
  </si>
  <si>
    <t>Urology Physician</t>
  </si>
  <si>
    <t>Casey, Jessica</t>
  </si>
  <si>
    <t>Curry, James</t>
  </si>
  <si>
    <t>Earl, Cameron</t>
  </si>
  <si>
    <t>Surgical Critical Care Physician</t>
  </si>
  <si>
    <t>El-Eid, Souzan</t>
  </si>
  <si>
    <t>Feng, Waldo</t>
  </si>
  <si>
    <t>Pediatric Surgery Physician</t>
  </si>
  <si>
    <t>Fiore, Nicholas</t>
  </si>
  <si>
    <t>Foggia, David</t>
  </si>
  <si>
    <t>Hollifield, Rodney</t>
  </si>
  <si>
    <t>Iwamoto, Craig</t>
  </si>
  <si>
    <t>Jayne, Russell</t>
  </si>
  <si>
    <t>Surgical Oncology Physician</t>
  </si>
  <si>
    <t>Joseph, Saju</t>
  </si>
  <si>
    <t>Kabins, Mark</t>
  </si>
  <si>
    <t>Koseoglu, Selim</t>
  </si>
  <si>
    <t>Leibowitz, Steven</t>
  </si>
  <si>
    <t>Liu, Judy</t>
  </si>
  <si>
    <t>Loo, Roy</t>
  </si>
  <si>
    <t>Lovett, James</t>
  </si>
  <si>
    <t>Maranon, William</t>
  </si>
  <si>
    <t>Martin, Andrew</t>
  </si>
  <si>
    <t>Mirabal, Christine</t>
  </si>
  <si>
    <t>Plastic Surgery within the Head &amp; Neck (Otolaryngology) Physician</t>
  </si>
  <si>
    <t>Nasri-Chenijani, Sina</t>
  </si>
  <si>
    <t>Paul, Sheldon</t>
  </si>
  <si>
    <t>Pearson, Erik</t>
  </si>
  <si>
    <t>Pezda, Matthew</t>
  </si>
  <si>
    <t>Phang, Frances</t>
  </si>
  <si>
    <t>Plaire, James</t>
  </si>
  <si>
    <t>Salamat, Arsalan</t>
  </si>
  <si>
    <t>Salinas, Jonathan</t>
  </si>
  <si>
    <t>Shannon, Mary Ann</t>
  </si>
  <si>
    <t>Spann, Marvin</t>
  </si>
  <si>
    <t>Swainston, Darin</t>
  </si>
  <si>
    <t>Teng, Francis</t>
  </si>
  <si>
    <t>Wickens, Jason</t>
  </si>
  <si>
    <t>Yepremyan, Meher</t>
  </si>
  <si>
    <t>Catapano, Christopher</t>
  </si>
  <si>
    <t>Gynecologic Oncology Physician</t>
  </si>
  <si>
    <t>Gould, Natalie</t>
  </si>
  <si>
    <t>Kaplan, Stuart</t>
  </si>
  <si>
    <t>Lee, Daniel</t>
  </si>
  <si>
    <t>Saghir, Sheikh</t>
  </si>
  <si>
    <t>Yee, Randall</t>
  </si>
  <si>
    <t>Vascular Surgery Physician</t>
  </si>
  <si>
    <t>Beal, Shannon</t>
  </si>
  <si>
    <t>Block, Tennyson</t>
  </si>
  <si>
    <t>Card, Keith</t>
  </si>
  <si>
    <t>Caten, Alexander</t>
  </si>
  <si>
    <t>Christensen, Thomas</t>
  </si>
  <si>
    <t>Cummings, Jeffrey</t>
  </si>
  <si>
    <t>De Schutter, Alban</t>
  </si>
  <si>
    <t>Demar, Mark</t>
  </si>
  <si>
    <t>Dipaolo, Christopher</t>
  </si>
  <si>
    <t>Dirig, Nicholas</t>
  </si>
  <si>
    <t>Edmunds, Michael</t>
  </si>
  <si>
    <t>Gabriel, Kent</t>
  </si>
  <si>
    <t>Guzman, Arturo</t>
  </si>
  <si>
    <t>Halow, Kevin</t>
  </si>
  <si>
    <t>Ho, Nathan</t>
  </si>
  <si>
    <t>Hwang, John</t>
  </si>
  <si>
    <t>Jones, David</t>
  </si>
  <si>
    <t>King, Timothy</t>
  </si>
  <si>
    <t>Knoll, Kraig</t>
  </si>
  <si>
    <t>Manoukian, Paul</t>
  </si>
  <si>
    <t>Mendoza, Marco</t>
  </si>
  <si>
    <t>Plastic Surgery Within the Head and Neck (Plastic Surgery) Physician</t>
  </si>
  <si>
    <t>Mingrone, Matthew</t>
  </si>
  <si>
    <t>Nair, Rueben</t>
  </si>
  <si>
    <t>Rajamand, Sina</t>
  </si>
  <si>
    <t>Romaneschi, Karl</t>
  </si>
  <si>
    <t>Schlager, Philip</t>
  </si>
  <si>
    <t>Song, Michael</t>
  </si>
  <si>
    <t>Turner, Jeffrey</t>
  </si>
  <si>
    <t>Watts, Chad</t>
  </si>
  <si>
    <t>Abdunnur, Shane</t>
  </si>
  <si>
    <t>Crawford, Alyson</t>
  </si>
  <si>
    <t>Devia, Alvaro</t>
  </si>
  <si>
    <t>Dhindsa, Hardeep</t>
  </si>
  <si>
    <t>Dobbs, Ryan</t>
  </si>
  <si>
    <t>Dolan, Christopher</t>
  </si>
  <si>
    <t>Dooley, Timothy</t>
  </si>
  <si>
    <t>Fitzpatrick, Sean</t>
  </si>
  <si>
    <t>Friedlander, Steven</t>
  </si>
  <si>
    <t>Fyda, Thomas</t>
  </si>
  <si>
    <t>Geraymovych, Elena</t>
  </si>
  <si>
    <t>Hayes, William</t>
  </si>
  <si>
    <t>Jones, Jackson</t>
  </si>
  <si>
    <t>Juell, Brian</t>
  </si>
  <si>
    <t>Kaiser, Kirk</t>
  </si>
  <si>
    <t>Khanani, Arshad</t>
  </si>
  <si>
    <t>Kieckbusch, Travis</t>
  </si>
  <si>
    <t>Lilyquist, Michael</t>
  </si>
  <si>
    <t>Madsen, Christopher</t>
  </si>
  <si>
    <t>Malcarney, Hilary</t>
  </si>
  <si>
    <t>Mooney, Timothy</t>
  </si>
  <si>
    <t>Mullins, Richard</t>
  </si>
  <si>
    <t>Murray, Michael</t>
  </si>
  <si>
    <t>Nunley, James</t>
  </si>
  <si>
    <t>Ohde, Jane</t>
  </si>
  <si>
    <t>Owens, Jessell</t>
  </si>
  <si>
    <t>Pratt, Ann</t>
  </si>
  <si>
    <t>Rembetski, Thomas</t>
  </si>
  <si>
    <t>Sasse, Kent</t>
  </si>
  <si>
    <t>Sekhon, Lali</t>
  </si>
  <si>
    <t>Shaw, Jordan</t>
  </si>
  <si>
    <t>Shields, Troy</t>
  </si>
  <si>
    <t>Shonnard, Paul</t>
  </si>
  <si>
    <t>Colon &amp; Rectal Surgery Physician</t>
  </si>
  <si>
    <t>Thomas, Michael</t>
  </si>
  <si>
    <t>Vanderclay, Amanda</t>
  </si>
  <si>
    <t>Pulmonary Disease Physician</t>
  </si>
  <si>
    <t>Viray, Aaron</t>
  </si>
  <si>
    <t>Webb, Lars</t>
  </si>
  <si>
    <t>Zebrack, John</t>
  </si>
  <si>
    <t>Ayzengart, Alexander</t>
  </si>
  <si>
    <t>Demers, Christopher</t>
  </si>
  <si>
    <t>Goz, Vadim</t>
  </si>
  <si>
    <t>Hauser, Leah</t>
  </si>
  <si>
    <t>Lough, Jeremy</t>
  </si>
  <si>
    <t>Mathis, David</t>
  </si>
  <si>
    <t>Meier, Joshua</t>
  </si>
  <si>
    <t>Moore, Michael</t>
  </si>
  <si>
    <t>Morgan, Jay</t>
  </si>
  <si>
    <t>Shukla, Sanjai</t>
  </si>
  <si>
    <t>Stewart, Charles</t>
  </si>
  <si>
    <t>Tomlinson, Andrew</t>
  </si>
  <si>
    <t>Vacca, Dante</t>
  </si>
  <si>
    <t>Trauma Surgery Physician</t>
  </si>
  <si>
    <t>Wright, Sharon</t>
  </si>
  <si>
    <t>Babovic, Nikola</t>
  </si>
  <si>
    <t>Bray, Timothy</t>
  </si>
  <si>
    <t>Cain, Matthew</t>
  </si>
  <si>
    <t>Cassinelli, Spenser</t>
  </si>
  <si>
    <t>Challapalli, Ram</t>
  </si>
  <si>
    <t>Chevallier, Keely</t>
  </si>
  <si>
    <t>Chu, Michelle</t>
  </si>
  <si>
    <t>Cinelli, Scott</t>
  </si>
  <si>
    <t>Crapko, Matthew</t>
  </si>
  <si>
    <t>Dayan, Erez</t>
  </si>
  <si>
    <t>Dennis, Martin</t>
  </si>
  <si>
    <t>Pediatric Orthopaedic Surgery Physician</t>
  </si>
  <si>
    <t>Elliott, Michael</t>
  </si>
  <si>
    <t>Galanopoulos, Christos</t>
  </si>
  <si>
    <t>Oral and Maxillofacial Surgery (Dentist)</t>
  </si>
  <si>
    <t>Galea, Christopher</t>
  </si>
  <si>
    <t>Ganser, John</t>
  </si>
  <si>
    <t>Garrett, Courtney</t>
  </si>
  <si>
    <t>Gomez, Myron</t>
  </si>
  <si>
    <t>Hald, David</t>
  </si>
  <si>
    <t>Hall, Wesley</t>
  </si>
  <si>
    <t>Harris, James</t>
  </si>
  <si>
    <t>Hernandez, Rafaela</t>
  </si>
  <si>
    <t>Hudson, Stacey</t>
  </si>
  <si>
    <t>Hulka, Frieda</t>
  </si>
  <si>
    <t>Female Pelvic Medicine and Reconstructive Surgery (Obstetrics &amp; Gynecology) Physician</t>
  </si>
  <si>
    <t>Hutson, Elizabeth</t>
  </si>
  <si>
    <t>Gynecology Physician</t>
  </si>
  <si>
    <t>Jack, Randall</t>
  </si>
  <si>
    <t>Janiga, Timothy</t>
  </si>
  <si>
    <t>Joslyn Eastham, Nichole</t>
  </si>
  <si>
    <t>Killeen, Thomas</t>
  </si>
  <si>
    <t>Ophthalmic Plastic and Reconstructive Surgery Physician</t>
  </si>
  <si>
    <t>Ko, Marcus</t>
  </si>
  <si>
    <t>Diagnostic Radiology Physician</t>
  </si>
  <si>
    <t>Koci, Timothy</t>
  </si>
  <si>
    <t>Lundeen, Gregory</t>
  </si>
  <si>
    <t>Lynch, James</t>
  </si>
  <si>
    <t>Morris, Caleb</t>
  </si>
  <si>
    <t>Morrison, Martin</t>
  </si>
  <si>
    <t>Nguyen, Thelinh</t>
  </si>
  <si>
    <t>Olson, James</t>
  </si>
  <si>
    <t>O'Mara, Timothy</t>
  </si>
  <si>
    <t>Penner, David</t>
  </si>
  <si>
    <t>Perry, Edward</t>
  </si>
  <si>
    <t>Price, Richard</t>
  </si>
  <si>
    <t>Rappaport, James</t>
  </si>
  <si>
    <t>Rindler, Rima</t>
  </si>
  <si>
    <t>Smith, David</t>
  </si>
  <si>
    <t>Sun, Shining</t>
  </si>
  <si>
    <t>Tew, Joel</t>
  </si>
  <si>
    <t>Tolbert, Marshall</t>
  </si>
  <si>
    <t>Wang, Nancy</t>
  </si>
  <si>
    <t>Webster, Jeffrey</t>
  </si>
  <si>
    <t>Whitlow, Scott</t>
  </si>
  <si>
    <t>Williams, Joseph</t>
  </si>
  <si>
    <t>Wrye, Scott</t>
  </si>
  <si>
    <t>Zuckerman, Randall</t>
  </si>
  <si>
    <t>Boyden, Eric</t>
  </si>
  <si>
    <t>Curtis, Daniel</t>
  </si>
  <si>
    <t>Graham, William</t>
  </si>
  <si>
    <t>Kalisvaart, Michael</t>
  </si>
  <si>
    <t>Leitch, Hannah</t>
  </si>
  <si>
    <t>Madhani-Lovely, Farah</t>
  </si>
  <si>
    <t>Mccarthy, Meagan</t>
  </si>
  <si>
    <t>Ries, Michael</t>
  </si>
  <si>
    <t>Talbott, Ladawn</t>
  </si>
  <si>
    <t>Thao, Choua</t>
  </si>
  <si>
    <t>Uppal, Renny</t>
  </si>
  <si>
    <t>Rural</t>
  </si>
  <si>
    <t>Mccormick, Thomas</t>
  </si>
  <si>
    <t>Phoenix, Wynter</t>
  </si>
  <si>
    <t>Conway, Annamieka</t>
  </si>
  <si>
    <t>Hicken, Gregory</t>
  </si>
  <si>
    <t>Kim, Soon</t>
  </si>
  <si>
    <t>Parry, Scott</t>
  </si>
  <si>
    <t>Parry, Todd</t>
  </si>
  <si>
    <t>Slade, David</t>
  </si>
  <si>
    <t>Edwards, Chad</t>
  </si>
  <si>
    <t>Gull, John</t>
  </si>
  <si>
    <t>Gunnell, Steven</t>
  </si>
  <si>
    <t>Hibbett, Kevin</t>
  </si>
  <si>
    <t>Hiss, Paul</t>
  </si>
  <si>
    <t>Phipps, Timothy</t>
  </si>
  <si>
    <t>Tyburczy, John</t>
  </si>
  <si>
    <t>Allred, Darin</t>
  </si>
  <si>
    <t>Lord, Ron</t>
  </si>
  <si>
    <t xml:space="preserve">     2. Carson City Washoe Hosps</t>
  </si>
  <si>
    <t>Clark, Carson City/Washoe (combined), or Rural</t>
  </si>
  <si>
    <t>Hospital Region</t>
  </si>
  <si>
    <t>Carson City/Washoe</t>
  </si>
  <si>
    <t>Hospital Outpatient Discharges from January 1, 2022 through December 31, 2023</t>
  </si>
  <si>
    <t>Includes data submitted through September 18, 2024</t>
  </si>
  <si>
    <t>Palmer, Angela</t>
  </si>
  <si>
    <t>Glyman, Mark</t>
  </si>
  <si>
    <t>Yalamanchili, Hima</t>
  </si>
  <si>
    <t>Chan, Christian</t>
  </si>
  <si>
    <t>Facial Plastic Surgery Physician</t>
  </si>
  <si>
    <t>Nalbone, Vincent</t>
  </si>
  <si>
    <t>Swanson, Eric</t>
  </si>
  <si>
    <t>Liu, Xin</t>
  </si>
  <si>
    <t>Trainor, Timothy</t>
  </si>
  <si>
    <t>Horsley, Stephen</t>
  </si>
  <si>
    <t>Osman, Ashraf</t>
  </si>
  <si>
    <t>Yoon, Victor</t>
  </si>
  <si>
    <t>Lee, Fred</t>
  </si>
  <si>
    <t>Harasym, Chris</t>
  </si>
  <si>
    <t>Lambert, Thomas</t>
  </si>
  <si>
    <t>Koide, Niuton</t>
  </si>
  <si>
    <t>Gan, Roy</t>
  </si>
  <si>
    <t>Brill, Keith</t>
  </si>
  <si>
    <t>Manning, James</t>
  </si>
  <si>
    <t>Kogut, Kelly</t>
  </si>
  <si>
    <t>Orthopaedic Trauma Physician</t>
  </si>
  <si>
    <t>Silverberg, David</t>
  </si>
  <si>
    <t>Balledux, Jeroen</t>
  </si>
  <si>
    <t>Goldman, Joshua</t>
  </si>
  <si>
    <t>Coates, Jay</t>
  </si>
  <si>
    <t>Macintyre, Allan</t>
  </si>
  <si>
    <t>Bacala, Heather</t>
  </si>
  <si>
    <t>Baldwin, Dustin</t>
  </si>
  <si>
    <t>Dalisky, Ryan</t>
  </si>
  <si>
    <t>Surgery of the Hand (Surgery) Physician</t>
  </si>
  <si>
    <t>Engineer, Nitin</t>
  </si>
  <si>
    <t>Narula, Dhiraj</t>
  </si>
  <si>
    <t>Schwartz, Susan</t>
  </si>
  <si>
    <t>Santone, Elizabeth</t>
  </si>
  <si>
    <t>Critical Care Medicine (Internal Medicine) Physician</t>
  </si>
  <si>
    <t>Bhatia, Sapna</t>
  </si>
  <si>
    <t>Mendez, Kirk</t>
  </si>
  <si>
    <t>Cho, Minhee</t>
  </si>
  <si>
    <t>Nielson, Jason</t>
  </si>
  <si>
    <t>Bigcas, Jo-Lawrence</t>
  </si>
  <si>
    <t>Kitchen, Brock</t>
  </si>
  <si>
    <t>Pediatric Pulmonology Physician</t>
  </si>
  <si>
    <t>Nakamura, Craig</t>
  </si>
  <si>
    <t>Chock, Stefan</t>
  </si>
  <si>
    <t>Hofflander, Ronald</t>
  </si>
  <si>
    <t>Leichman, Joshua</t>
  </si>
  <si>
    <t>Moazez, Foad</t>
  </si>
  <si>
    <t>Sirulnick, Erik</t>
  </si>
  <si>
    <t>Fonte, Carlos</t>
  </si>
  <si>
    <t>Amram, Alec</t>
  </si>
  <si>
    <t>Ward, Tyson</t>
  </si>
  <si>
    <t>Steele, Sean</t>
  </si>
  <si>
    <t>Wang, Robert</t>
  </si>
  <si>
    <t>Taylor, Arthur</t>
  </si>
  <si>
    <t>Hwang, Andrew</t>
  </si>
  <si>
    <t>Krispel, Claudia</t>
  </si>
  <si>
    <t>Uveitis and Ocular Inflammatory Disease (Ophthalmology) Physician</t>
  </si>
  <si>
    <t>Voo, Irene</t>
  </si>
  <si>
    <t>Rane, Santosh</t>
  </si>
  <si>
    <t>Par, George</t>
  </si>
  <si>
    <t>Henry, Lakeisha</t>
  </si>
  <si>
    <t>Fisher, Christopher</t>
  </si>
  <si>
    <t>Weiner, Ira</t>
  </si>
  <si>
    <t>Rosenbaum, Amy</t>
  </si>
  <si>
    <t>Park, Chan</t>
  </si>
  <si>
    <t>Yu, Larry</t>
  </si>
  <si>
    <t>Otology &amp; Neurotology Physician</t>
  </si>
  <si>
    <t>Kung, Brian</t>
  </si>
  <si>
    <t>Anson, John</t>
  </si>
  <si>
    <t>Gitelis, Michael</t>
  </si>
  <si>
    <t>Changawala, Nisarg</t>
  </si>
  <si>
    <t>Wang, Olivia</t>
  </si>
  <si>
    <t>Vera, Angelina</t>
  </si>
  <si>
    <t>Fadell, David</t>
  </si>
  <si>
    <t>Lumbres, Madel</t>
  </si>
  <si>
    <t>Falk, Kerac</t>
  </si>
  <si>
    <t>Reifsnyder, Jennifer</t>
  </si>
  <si>
    <t>Manguso, Nicholas</t>
  </si>
  <si>
    <t>Stahlmann, Charles</t>
  </si>
  <si>
    <t>Gerber, Michael</t>
  </si>
  <si>
    <t>Christopher, Julia</t>
  </si>
  <si>
    <t>Gilmer, Brian</t>
  </si>
  <si>
    <t>Primary Podiatric Medicine Podiatrist</t>
  </si>
  <si>
    <t>Ralstin, Samantha</t>
  </si>
  <si>
    <t>O'Kelly Priddy, Colleen</t>
  </si>
  <si>
    <t>Surapaneni, Nirmala</t>
  </si>
  <si>
    <t>Dickens, Aaron</t>
  </si>
  <si>
    <t>Gamett, Kevin</t>
  </si>
  <si>
    <t>Porter, Glen</t>
  </si>
  <si>
    <t>Heath, Terence</t>
  </si>
  <si>
    <t>Produced on November 15,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</si>
</sst>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1"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1"/>
      <name val="Calibri"/>
      <family val="2"/>
    </font>
    <font>
      <sz val="10"/>
      <name val="Arial"/>
      <family val="2"/>
    </font>
    <font>
      <b/>
      <sz val="11"/>
      <name val="Arial"/>
      <family val="2"/>
    </font>
    <font>
      <sz val="11"/>
      <color rgb="FF202124"/>
      <name val="Calibri"/>
      <family val="2"/>
    </font>
    <font>
      <b/>
      <sz val="14"/>
      <color rgb="FF2D617D"/>
      <name val="Arial"/>
      <family val="2"/>
    </font>
    <font>
      <b/>
      <sz val="14"/>
      <color rgb="FF1F3763"/>
      <name val="Calibri Light"/>
      <family val="2"/>
    </font>
    <font>
      <sz val="13"/>
      <color rgb="FF000000"/>
      <name val="Arial"/>
      <family val="2"/>
    </font>
    <font>
      <b/>
      <sz val="11"/>
      <color rgb="FFFFFFFF"/>
      <name val="Arial"/>
      <family val="2"/>
    </font>
    <font>
      <sz val="11"/>
      <color rgb="FF202124"/>
      <name val="Arial"/>
      <family val="2"/>
    </font>
    <font>
      <u/>
      <sz val="11"/>
      <color theme="10"/>
      <name val="Calibri"/>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56">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3" fillId="0" borderId="0" xfId="0" applyNumberFormat="1" applyFont="1" applyAlignment="1">
      <alignment horizontal="right"/>
    </xf>
    <xf numFmtId="0" fontId="13" fillId="0" borderId="0" xfId="0" applyFont="1"/>
    <xf numFmtId="0" fontId="6" fillId="0" borderId="0" xfId="0" applyFont="1" applyAlignment="1">
      <alignment horizontal="center"/>
    </xf>
    <xf numFmtId="38" fontId="6" fillId="0" borderId="0" xfId="0" applyNumberFormat="1" applyFont="1" applyAlignment="1">
      <alignment horizontal="left"/>
    </xf>
    <xf numFmtId="38" fontId="13"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3"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3"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2" fillId="0" borderId="0" xfId="0" applyFont="1" applyAlignment="1">
      <alignment vertical="center"/>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15" fillId="0" borderId="0" xfId="0" applyFont="1" applyAlignment="1">
      <alignment vertical="center"/>
    </xf>
    <xf numFmtId="0" fontId="9"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6" fillId="0" borderId="1" xfId="0" applyFont="1" applyBorder="1" applyAlignment="1">
      <alignment vertical="center"/>
    </xf>
    <xf numFmtId="0" fontId="19" fillId="0" borderId="1" xfId="0" applyFont="1" applyBorder="1" applyAlignment="1">
      <alignment vertical="center"/>
    </xf>
    <xf numFmtId="0" fontId="11" fillId="0" borderId="0" xfId="0" applyFont="1" applyAlignment="1">
      <alignment vertical="center"/>
    </xf>
    <xf numFmtId="0" fontId="20" fillId="0" borderId="0" xfId="2" applyAlignment="1">
      <alignment vertical="center"/>
    </xf>
    <xf numFmtId="0" fontId="2" fillId="0" borderId="0" xfId="0" applyFont="1"/>
    <xf numFmtId="0" fontId="6" fillId="0" borderId="0" xfId="1" quotePrefix="1" applyFont="1"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xf numFmtId="0" fontId="2" fillId="0" borderId="0" xfId="1" applyAlignment="1">
      <alignment horizontal="left" wrapText="1"/>
    </xf>
    <xf numFmtId="0" fontId="20" fillId="0" borderId="0" xfId="2" applyAlignment="1">
      <alignment horizontal="left" wrapText="1"/>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4</xdr:row>
      <xdr:rowOff>57048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3152157</xdr:colOff>
      <xdr:row>4</xdr:row>
      <xdr:rowOff>57048</xdr:rowOff>
    </xdr:to>
    <xdr:pic>
      <xdr:nvPicPr>
        <xdr:cNvPr id="2" name="Picture 1" descr="Comagine Health, NVDHHS and NV Seal">
          <a:extLst>
            <a:ext uri="{FF2B5EF4-FFF2-40B4-BE49-F238E27FC236}">
              <a16:creationId xmlns:a16="http://schemas.microsoft.com/office/drawing/2014/main" id="{D78DFA03-95B6-4FDF-8DCC-A441EDEA995C}"/>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1199532</xdr:colOff>
      <xdr:row>4</xdr:row>
      <xdr:rowOff>57048</xdr:rowOff>
    </xdr:to>
    <xdr:pic>
      <xdr:nvPicPr>
        <xdr:cNvPr id="2" name="Picture 1" descr="Comagine Health, NVDHHS and NV Seal">
          <a:extLst>
            <a:ext uri="{FF2B5EF4-FFF2-40B4-BE49-F238E27FC236}">
              <a16:creationId xmlns:a16="http://schemas.microsoft.com/office/drawing/2014/main" id="{E472DC50-ED09-452D-A6ED-4B8CDD3CDF3E}"/>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252A09E5-3D27-4B6D-B497-DC6F172C30AF}"/>
            </a:ext>
          </a:extLst>
        </xdr:cNvPr>
        <xdr:cNvPicPr>
          <a:picLocks noChangeAspect="1"/>
        </xdr:cNvPicPr>
      </xdr:nvPicPr>
      <xdr:blipFill>
        <a:blip xmlns:r="http://schemas.openxmlformats.org/officeDocument/2006/relationships" r:embed="rId1"/>
        <a:stretch>
          <a:fillRect/>
        </a:stretch>
      </xdr:blipFill>
      <xdr:spPr>
        <a:xfrm>
          <a:off x="1047750" y="0"/>
          <a:ext cx="4942857" cy="8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857EE652-5D04-4E68-BD16-9C49FD9666F7}"/>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9D25B806-100C-412E-9494-E14C087E83E2}"/>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hcup-us.ahrq.gov/reports/statbriefs/sb287-Ambulatory-Surgery-Overview-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7:A50"/>
  <sheetViews>
    <sheetView showGridLines="0" tabSelected="1" workbookViewId="0">
      <selection activeCell="A11" sqref="A11"/>
    </sheetView>
  </sheetViews>
  <sheetFormatPr defaultRowHeight="15" x14ac:dyDescent="0.25"/>
  <cols>
    <col min="1" max="1" width="249.42578125" style="35" bestFit="1" customWidth="1"/>
    <col min="2" max="16384" width="9.140625" style="1"/>
  </cols>
  <sheetData>
    <row r="7" spans="1:1" ht="18" x14ac:dyDescent="0.25">
      <c r="A7" s="27" t="s">
        <v>0</v>
      </c>
    </row>
    <row r="8" spans="1:1" ht="15.75" x14ac:dyDescent="0.25">
      <c r="A8" s="28" t="s">
        <v>589</v>
      </c>
    </row>
    <row r="9" spans="1:1" ht="15.75" x14ac:dyDescent="0.25">
      <c r="A9" s="28"/>
    </row>
    <row r="10" spans="1:1" x14ac:dyDescent="0.25">
      <c r="A10" s="29" t="s">
        <v>681</v>
      </c>
    </row>
    <row r="11" spans="1:1" x14ac:dyDescent="0.25">
      <c r="A11" s="29" t="s">
        <v>590</v>
      </c>
    </row>
    <row r="12" spans="1:1" x14ac:dyDescent="0.25">
      <c r="A12" s="30"/>
    </row>
    <row r="13" spans="1:1" ht="18" x14ac:dyDescent="0.25">
      <c r="A13" s="31" t="s">
        <v>1</v>
      </c>
    </row>
    <row r="14" spans="1:1" ht="18" x14ac:dyDescent="0.25">
      <c r="A14" s="31"/>
    </row>
    <row r="15" spans="1:1" ht="30" x14ac:dyDescent="0.25">
      <c r="A15" s="32" t="s">
        <v>2</v>
      </c>
    </row>
    <row r="16" spans="1:1" x14ac:dyDescent="0.25">
      <c r="A16" s="32"/>
    </row>
    <row r="17" spans="1:1" ht="30" x14ac:dyDescent="0.25">
      <c r="A17" s="32" t="s">
        <v>3</v>
      </c>
    </row>
    <row r="18" spans="1:1" x14ac:dyDescent="0.25">
      <c r="A18" s="32"/>
    </row>
    <row r="19" spans="1:1" ht="30" x14ac:dyDescent="0.25">
      <c r="A19" s="32" t="s">
        <v>4</v>
      </c>
    </row>
    <row r="20" spans="1:1" x14ac:dyDescent="0.25">
      <c r="A20" s="32"/>
    </row>
    <row r="21" spans="1:1" ht="30" x14ac:dyDescent="0.25">
      <c r="A21" s="33" t="s">
        <v>5</v>
      </c>
    </row>
    <row r="22" spans="1:1" x14ac:dyDescent="0.25">
      <c r="A22" s="34"/>
    </row>
    <row r="23" spans="1:1" x14ac:dyDescent="0.25">
      <c r="A23" s="37" t="s">
        <v>6</v>
      </c>
    </row>
    <row r="24" spans="1:1" x14ac:dyDescent="0.25">
      <c r="A24" s="32" t="s">
        <v>7</v>
      </c>
    </row>
    <row r="25" spans="1:1" x14ac:dyDescent="0.25">
      <c r="A25" s="38" t="s">
        <v>8</v>
      </c>
    </row>
    <row r="26" spans="1:1" x14ac:dyDescent="0.25">
      <c r="A26" s="38" t="s">
        <v>9</v>
      </c>
    </row>
    <row r="27" spans="1:1" x14ac:dyDescent="0.25">
      <c r="A27" s="32" t="s">
        <v>10</v>
      </c>
    </row>
    <row r="28" spans="1:1" x14ac:dyDescent="0.25">
      <c r="A28" s="32"/>
    </row>
    <row r="29" spans="1:1" x14ac:dyDescent="0.25">
      <c r="A29" s="37" t="s">
        <v>11</v>
      </c>
    </row>
    <row r="30" spans="1:1" x14ac:dyDescent="0.25">
      <c r="A30" s="32" t="s">
        <v>12</v>
      </c>
    </row>
    <row r="31" spans="1:1" x14ac:dyDescent="0.25">
      <c r="A31" s="32" t="s">
        <v>13</v>
      </c>
    </row>
    <row r="32" spans="1:1" x14ac:dyDescent="0.25">
      <c r="A32" s="32" t="s">
        <v>14</v>
      </c>
    </row>
    <row r="33" spans="1:1" x14ac:dyDescent="0.25">
      <c r="A33" s="32" t="s">
        <v>15</v>
      </c>
    </row>
    <row r="35" spans="1:1" ht="18" x14ac:dyDescent="0.25">
      <c r="A35" s="39" t="s">
        <v>16</v>
      </c>
    </row>
    <row r="36" spans="1:1" x14ac:dyDescent="0.25">
      <c r="A36" s="32" t="s">
        <v>17</v>
      </c>
    </row>
    <row r="37" spans="1:1" ht="18.75" x14ac:dyDescent="0.25">
      <c r="A37" s="40"/>
    </row>
    <row r="38" spans="1:1" ht="18" x14ac:dyDescent="0.25">
      <c r="A38" s="36" t="s">
        <v>18</v>
      </c>
    </row>
    <row r="39" spans="1:1" ht="18" x14ac:dyDescent="0.25">
      <c r="A39" s="36"/>
    </row>
    <row r="40" spans="1:1" s="35" customFormat="1" x14ac:dyDescent="0.25">
      <c r="A40" s="48" t="s">
        <v>19</v>
      </c>
    </row>
    <row r="41" spans="1:1" s="35" customFormat="1" x14ac:dyDescent="0.25">
      <c r="A41" s="48"/>
    </row>
    <row r="42" spans="1:1" s="35" customFormat="1" x14ac:dyDescent="0.25">
      <c r="A42" s="48" t="s">
        <v>20</v>
      </c>
    </row>
    <row r="43" spans="1:1" s="35" customFormat="1" x14ac:dyDescent="0.25">
      <c r="A43" s="48"/>
    </row>
    <row r="44" spans="1:1" x14ac:dyDescent="0.25">
      <c r="A44" s="26" t="s">
        <v>21</v>
      </c>
    </row>
    <row r="45" spans="1:1" x14ac:dyDescent="0.25">
      <c r="A45" s="26"/>
    </row>
    <row r="46" spans="1:1" x14ac:dyDescent="0.25">
      <c r="A46" s="50" t="s">
        <v>22</v>
      </c>
    </row>
    <row r="47" spans="1:1" x14ac:dyDescent="0.25">
      <c r="A47" s="49" t="s">
        <v>23</v>
      </c>
    </row>
    <row r="48" spans="1:1" x14ac:dyDescent="0.25">
      <c r="A48" s="49"/>
    </row>
    <row r="49" spans="1:1" ht="18" x14ac:dyDescent="0.25">
      <c r="A49" s="39" t="s">
        <v>24</v>
      </c>
    </row>
    <row r="50" spans="1:1" ht="46.5" x14ac:dyDescent="0.25">
      <c r="A50" s="32" t="s">
        <v>25</v>
      </c>
    </row>
  </sheetData>
  <sheetProtection formatCells="0" formatColumns="0" formatRows="0" insertColumns="0" insertRows="0" insertHyperlinks="0" deleteColumns="0" deleteRows="0" sort="0" autoFilter="0" pivotTables="0"/>
  <hyperlinks>
    <hyperlink ref="A47" r:id="rId1" xr:uid="{DE6AF2C6-0D93-4A31-9EDA-2820B8B2220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6:B40"/>
  <sheetViews>
    <sheetView showGridLines="0" workbookViewId="0"/>
  </sheetViews>
  <sheetFormatPr defaultRowHeight="15" x14ac:dyDescent="0.25"/>
  <cols>
    <col min="1" max="1" width="26.85546875" style="35" bestFit="1" customWidth="1"/>
    <col min="2" max="2" width="211.5703125" style="1" customWidth="1"/>
    <col min="3" max="16384" width="9.140625" style="1"/>
  </cols>
  <sheetData>
    <row r="6" spans="1:2" ht="18" x14ac:dyDescent="0.25">
      <c r="A6" s="3" t="str">
        <f>'Forward and Introduction'!A7&amp;" - Report Navigation"</f>
        <v>Nevada Outpatient Hospital Surgery Report - Report Navigation</v>
      </c>
    </row>
    <row r="7" spans="1:2" ht="15.75" x14ac:dyDescent="0.25">
      <c r="A7" s="4" t="str">
        <f>'Forward and Introduction'!A8</f>
        <v>Hospital Outpatient Discharges from January 1, 2022 through December 31, 2023</v>
      </c>
    </row>
    <row r="8" spans="1:2" ht="15.75" x14ac:dyDescent="0.25">
      <c r="A8" s="4"/>
    </row>
    <row r="9" spans="1:2" x14ac:dyDescent="0.25">
      <c r="A9" s="5" t="str">
        <f>'Forward and Introduction'!A10</f>
        <v>Produced on November 15, 2024</v>
      </c>
    </row>
    <row r="10" spans="1:2" x14ac:dyDescent="0.25">
      <c r="A10" s="5" t="str">
        <f>'Forward and Introduction'!A11</f>
        <v>Includes data submitted through September 18, 2024</v>
      </c>
    </row>
    <row r="11" spans="1:2" x14ac:dyDescent="0.25">
      <c r="A11" s="30"/>
    </row>
    <row r="12" spans="1:2" ht="35.25" customHeight="1" x14ac:dyDescent="0.25">
      <c r="A12" s="52" t="str">
        <f>'Forward and Introduction'!A36</f>
        <v>This Nevada Outpatient Hospital Surgery Report provides data on the 15 most common outpatient surgeries performed at Nevada's general acute care hospitals.  The data is provided for Clark, Washoe/Carson City and rural counties  and is reported by hospital and surgeon.</v>
      </c>
      <c r="B12" s="52"/>
    </row>
    <row r="13" spans="1:2" x14ac:dyDescent="0.25">
      <c r="A13" s="32"/>
    </row>
    <row r="14" spans="1:2" x14ac:dyDescent="0.25">
      <c r="A14" s="52" t="s">
        <v>26</v>
      </c>
      <c r="B14" s="52"/>
    </row>
    <row r="15" spans="1:2" x14ac:dyDescent="0.25">
      <c r="A15" s="32"/>
    </row>
    <row r="16" spans="1:2" x14ac:dyDescent="0.25">
      <c r="A16" s="52" t="s">
        <v>27</v>
      </c>
      <c r="B16" s="52"/>
    </row>
    <row r="17" spans="1:2" x14ac:dyDescent="0.25">
      <c r="A17" s="32"/>
    </row>
    <row r="18" spans="1:2" x14ac:dyDescent="0.25">
      <c r="A18" s="52" t="s">
        <v>28</v>
      </c>
      <c r="B18" s="52"/>
    </row>
    <row r="19" spans="1:2" x14ac:dyDescent="0.25">
      <c r="A19" s="32"/>
    </row>
    <row r="20" spans="1:2" x14ac:dyDescent="0.25">
      <c r="A20" s="53" t="s">
        <v>29</v>
      </c>
      <c r="B20" s="53"/>
    </row>
    <row r="21" spans="1:2" x14ac:dyDescent="0.25">
      <c r="A21" s="51" t="s">
        <v>30</v>
      </c>
      <c r="B21" s="51"/>
    </row>
    <row r="22" spans="1:2" x14ac:dyDescent="0.25">
      <c r="A22" s="51" t="s">
        <v>585</v>
      </c>
      <c r="B22" s="51"/>
    </row>
    <row r="23" spans="1:2" x14ac:dyDescent="0.25">
      <c r="A23" s="51" t="s">
        <v>31</v>
      </c>
      <c r="B23" s="51"/>
    </row>
    <row r="24" spans="1:2" x14ac:dyDescent="0.25">
      <c r="A24" s="41"/>
      <c r="B24" s="42"/>
    </row>
    <row r="25" spans="1:2" x14ac:dyDescent="0.25">
      <c r="A25" s="54" t="s">
        <v>32</v>
      </c>
      <c r="B25" s="54"/>
    </row>
    <row r="26" spans="1:2" x14ac:dyDescent="0.25">
      <c r="A26" s="41"/>
      <c r="B26" s="42"/>
    </row>
    <row r="27" spans="1:2" x14ac:dyDescent="0.25">
      <c r="A27" s="54" t="s">
        <v>33</v>
      </c>
      <c r="B27" s="54"/>
    </row>
    <row r="28" spans="1:2" x14ac:dyDescent="0.25">
      <c r="A28" s="55" t="s">
        <v>34</v>
      </c>
      <c r="B28" s="55"/>
    </row>
    <row r="29" spans="1:2" x14ac:dyDescent="0.25">
      <c r="A29" s="54" t="s">
        <v>35</v>
      </c>
      <c r="B29" s="54"/>
    </row>
    <row r="30" spans="1:2" x14ac:dyDescent="0.25">
      <c r="A30" s="54"/>
      <c r="B30" s="54"/>
    </row>
    <row r="32" spans="1:2" x14ac:dyDescent="0.25">
      <c r="A32" s="2" t="s">
        <v>36</v>
      </c>
      <c r="B32" s="2" t="s">
        <v>37</v>
      </c>
    </row>
    <row r="33" spans="1:2" x14ac:dyDescent="0.25">
      <c r="A33" s="43" t="s">
        <v>38</v>
      </c>
      <c r="B33" s="44" t="s">
        <v>39</v>
      </c>
    </row>
    <row r="34" spans="1:2" x14ac:dyDescent="0.25">
      <c r="A34" s="43" t="s">
        <v>40</v>
      </c>
      <c r="B34" s="44" t="s">
        <v>41</v>
      </c>
    </row>
    <row r="35" spans="1:2" x14ac:dyDescent="0.25">
      <c r="A35" s="43" t="s">
        <v>42</v>
      </c>
      <c r="B35" s="44" t="s">
        <v>586</v>
      </c>
    </row>
    <row r="36" spans="1:2" x14ac:dyDescent="0.25">
      <c r="A36" s="43" t="s">
        <v>43</v>
      </c>
      <c r="B36" s="44" t="s">
        <v>44</v>
      </c>
    </row>
    <row r="37" spans="1:2" x14ac:dyDescent="0.25">
      <c r="A37" s="43" t="s">
        <v>45</v>
      </c>
      <c r="B37" s="44" t="s">
        <v>46</v>
      </c>
    </row>
    <row r="38" spans="1:2" x14ac:dyDescent="0.25">
      <c r="A38" s="43" t="s">
        <v>47</v>
      </c>
      <c r="B38" s="44" t="s">
        <v>48</v>
      </c>
    </row>
    <row r="39" spans="1:2" x14ac:dyDescent="0.25">
      <c r="A39" s="43" t="s">
        <v>49</v>
      </c>
      <c r="B39" s="44" t="s">
        <v>50</v>
      </c>
    </row>
    <row r="40" spans="1:2" x14ac:dyDescent="0.25">
      <c r="A40" s="43" t="s">
        <v>51</v>
      </c>
      <c r="B40" s="44" t="s">
        <v>52</v>
      </c>
    </row>
  </sheetData>
  <sheetProtection formatCells="0" formatColumns="0" formatRows="0" insertColumns="0" insertRows="0" insertHyperlinks="0" deleteColumns="0" deleteRows="0" sort="0" autoFilter="0" pivotTables="0"/>
  <mergeCells count="12">
    <mergeCell ref="A22:B22"/>
    <mergeCell ref="A23:B23"/>
    <mergeCell ref="A25:B25"/>
    <mergeCell ref="A27:B27"/>
    <mergeCell ref="A29:B30"/>
    <mergeCell ref="A28:B28"/>
    <mergeCell ref="A21:B21"/>
    <mergeCell ref="A12:B12"/>
    <mergeCell ref="A14:B14"/>
    <mergeCell ref="A16:B16"/>
    <mergeCell ref="A18:B18"/>
    <mergeCell ref="A20:B20"/>
  </mergeCells>
  <conditionalFormatting sqref="A32:B32">
    <cfRule type="cellIs" dxfId="7" priority="1" operator="equal">
      <formula>"Delinquent"</formula>
    </cfRule>
    <cfRule type="cellIs" dxfId="6" priority="2" operator="lessThan">
      <formula>0</formula>
    </cfRule>
  </conditionalFormatting>
  <hyperlinks>
    <hyperlink ref="A28" r:id="rId1" xr:uid="{3FBFDCD7-71CE-40D6-9E1A-16BBD6B53F1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6:D50"/>
  <sheetViews>
    <sheetView showGridLines="0" workbookViewId="0"/>
  </sheetViews>
  <sheetFormatPr defaultRowHeight="15" x14ac:dyDescent="0.25"/>
  <cols>
    <col min="1" max="1" width="56.140625" style="35" bestFit="1" customWidth="1"/>
    <col min="2" max="2" width="52" style="1" bestFit="1" customWidth="1"/>
    <col min="3" max="4" width="15.85546875" style="1" customWidth="1"/>
    <col min="5" max="16384" width="9.140625" style="1"/>
  </cols>
  <sheetData>
    <row r="6" spans="1:4" ht="18" x14ac:dyDescent="0.25">
      <c r="A6" s="3" t="str">
        <f>'Forward and Introduction'!A7&amp;" - General Acute Care Hospitals"</f>
        <v>Nevada Outpatient Hospital Surgery Report - General Acute Care Hospitals</v>
      </c>
    </row>
    <row r="7" spans="1:4" ht="15.75" x14ac:dyDescent="0.25">
      <c r="A7" s="4"/>
    </row>
    <row r="8" spans="1:4" ht="15.75" x14ac:dyDescent="0.25">
      <c r="A8" s="4"/>
    </row>
    <row r="9" spans="1:4" x14ac:dyDescent="0.25">
      <c r="A9" s="5" t="str">
        <f>'Forward and Introduction'!A10</f>
        <v>Produced on November 15, 2024</v>
      </c>
    </row>
    <row r="10" spans="1:4" x14ac:dyDescent="0.25">
      <c r="A10" s="5" t="str">
        <f>'Forward and Introduction'!A11</f>
        <v>Includes data submitted through September 18, 2024</v>
      </c>
    </row>
    <row r="11" spans="1:4" x14ac:dyDescent="0.25">
      <c r="A11" s="30"/>
    </row>
    <row r="12" spans="1:4" ht="30" x14ac:dyDescent="0.25">
      <c r="A12" s="45" t="s">
        <v>40</v>
      </c>
      <c r="B12" s="45" t="s">
        <v>53</v>
      </c>
      <c r="C12" s="45" t="s">
        <v>54</v>
      </c>
      <c r="D12" s="45" t="s">
        <v>55</v>
      </c>
    </row>
    <row r="13" spans="1:4" x14ac:dyDescent="0.25">
      <c r="A13" s="46" t="s">
        <v>56</v>
      </c>
      <c r="B13" s="46" t="s">
        <v>57</v>
      </c>
      <c r="C13" s="46" t="s">
        <v>58</v>
      </c>
      <c r="D13" s="46" t="s">
        <v>59</v>
      </c>
    </row>
    <row r="14" spans="1:4" x14ac:dyDescent="0.25">
      <c r="A14" s="46" t="s">
        <v>60</v>
      </c>
      <c r="B14" s="46" t="s">
        <v>61</v>
      </c>
      <c r="C14" s="46" t="s">
        <v>62</v>
      </c>
      <c r="D14" s="46" t="s">
        <v>63</v>
      </c>
    </row>
    <row r="15" spans="1:4" x14ac:dyDescent="0.25">
      <c r="A15" s="46" t="s">
        <v>64</v>
      </c>
      <c r="B15" s="46" t="s">
        <v>65</v>
      </c>
      <c r="C15" s="46" t="s">
        <v>66</v>
      </c>
      <c r="D15" s="46" t="s">
        <v>67</v>
      </c>
    </row>
    <row r="16" spans="1:4" x14ac:dyDescent="0.25">
      <c r="A16" s="46" t="s">
        <v>68</v>
      </c>
      <c r="B16" s="46" t="s">
        <v>69</v>
      </c>
      <c r="C16" s="46" t="s">
        <v>70</v>
      </c>
      <c r="D16" s="46" t="s">
        <v>71</v>
      </c>
    </row>
    <row r="17" spans="1:4" x14ac:dyDescent="0.25">
      <c r="A17" s="46" t="s">
        <v>72</v>
      </c>
      <c r="B17" s="46" t="s">
        <v>73</v>
      </c>
      <c r="C17" s="46" t="s">
        <v>74</v>
      </c>
      <c r="D17" s="46" t="s">
        <v>75</v>
      </c>
    </row>
    <row r="18" spans="1:4" x14ac:dyDescent="0.25">
      <c r="A18" s="46" t="s">
        <v>76</v>
      </c>
      <c r="B18" s="46" t="s">
        <v>77</v>
      </c>
      <c r="C18" s="46" t="s">
        <v>78</v>
      </c>
      <c r="D18" s="46" t="s">
        <v>67</v>
      </c>
    </row>
    <row r="19" spans="1:4" x14ac:dyDescent="0.25">
      <c r="A19" s="46" t="s">
        <v>79</v>
      </c>
      <c r="B19" s="46" t="s">
        <v>80</v>
      </c>
      <c r="C19" s="46" t="s">
        <v>81</v>
      </c>
      <c r="D19" s="46" t="s">
        <v>67</v>
      </c>
    </row>
    <row r="20" spans="1:4" x14ac:dyDescent="0.25">
      <c r="A20" s="46" t="s">
        <v>82</v>
      </c>
      <c r="B20" s="46" t="s">
        <v>83</v>
      </c>
      <c r="C20" s="46" t="s">
        <v>84</v>
      </c>
      <c r="D20" s="46" t="s">
        <v>85</v>
      </c>
    </row>
    <row r="21" spans="1:4" ht="16.5" x14ac:dyDescent="0.25">
      <c r="A21" s="46" t="s">
        <v>86</v>
      </c>
      <c r="B21" s="47" t="s">
        <v>87</v>
      </c>
      <c r="C21" s="46" t="s">
        <v>88</v>
      </c>
      <c r="D21" s="46" t="s">
        <v>67</v>
      </c>
    </row>
    <row r="22" spans="1:4" ht="16.5" x14ac:dyDescent="0.25">
      <c r="A22" s="46" t="s">
        <v>89</v>
      </c>
      <c r="B22" s="46" t="s">
        <v>90</v>
      </c>
      <c r="C22" s="46" t="s">
        <v>91</v>
      </c>
      <c r="D22" s="46" t="s">
        <v>67</v>
      </c>
    </row>
    <row r="23" spans="1:4" ht="16.5" x14ac:dyDescent="0.25">
      <c r="A23" s="46" t="s">
        <v>92</v>
      </c>
      <c r="B23" s="46" t="s">
        <v>93</v>
      </c>
      <c r="C23" s="46" t="s">
        <v>94</v>
      </c>
      <c r="D23" s="46" t="s">
        <v>67</v>
      </c>
    </row>
    <row r="24" spans="1:4" ht="16.5" x14ac:dyDescent="0.25">
      <c r="A24" s="46" t="s">
        <v>95</v>
      </c>
      <c r="B24" s="46" t="s">
        <v>96</v>
      </c>
      <c r="C24" s="46" t="s">
        <v>97</v>
      </c>
      <c r="D24" s="46" t="s">
        <v>67</v>
      </c>
    </row>
    <row r="25" spans="1:4" x14ac:dyDescent="0.25">
      <c r="A25" s="46" t="s">
        <v>98</v>
      </c>
      <c r="B25" s="46" t="s">
        <v>99</v>
      </c>
      <c r="C25" s="46" t="s">
        <v>100</v>
      </c>
      <c r="D25" s="46" t="s">
        <v>101</v>
      </c>
    </row>
    <row r="26" spans="1:4" x14ac:dyDescent="0.25">
      <c r="A26" s="46" t="s">
        <v>102</v>
      </c>
      <c r="B26" s="46" t="s">
        <v>103</v>
      </c>
      <c r="C26" s="46" t="s">
        <v>104</v>
      </c>
      <c r="D26" s="46" t="s">
        <v>67</v>
      </c>
    </row>
    <row r="27" spans="1:4" x14ac:dyDescent="0.25">
      <c r="A27" s="46" t="s">
        <v>105</v>
      </c>
      <c r="B27" s="46" t="s">
        <v>106</v>
      </c>
      <c r="C27" s="46" t="s">
        <v>107</v>
      </c>
      <c r="D27" s="46" t="s">
        <v>108</v>
      </c>
    </row>
    <row r="28" spans="1:4" x14ac:dyDescent="0.25">
      <c r="A28" s="46" t="s">
        <v>109</v>
      </c>
      <c r="B28" s="46" t="s">
        <v>110</v>
      </c>
      <c r="C28" s="46" t="s">
        <v>111</v>
      </c>
      <c r="D28" s="46" t="s">
        <v>112</v>
      </c>
    </row>
    <row r="29" spans="1:4" x14ac:dyDescent="0.25">
      <c r="A29" s="46" t="s">
        <v>113</v>
      </c>
      <c r="B29" s="46" t="s">
        <v>114</v>
      </c>
      <c r="C29" s="46" t="s">
        <v>115</v>
      </c>
      <c r="D29" s="46" t="s">
        <v>67</v>
      </c>
    </row>
    <row r="30" spans="1:4" x14ac:dyDescent="0.25">
      <c r="A30" s="46" t="s">
        <v>116</v>
      </c>
      <c r="B30" s="46" t="s">
        <v>117</v>
      </c>
      <c r="C30" s="46" t="s">
        <v>118</v>
      </c>
      <c r="D30" s="46" t="s">
        <v>119</v>
      </c>
    </row>
    <row r="31" spans="1:4" x14ac:dyDescent="0.25">
      <c r="A31" s="46" t="s">
        <v>120</v>
      </c>
      <c r="B31" s="46" t="s">
        <v>121</v>
      </c>
      <c r="C31" s="46" t="s">
        <v>122</v>
      </c>
      <c r="D31" s="46" t="s">
        <v>67</v>
      </c>
    </row>
    <row r="32" spans="1:4" x14ac:dyDescent="0.25">
      <c r="A32" s="46" t="s">
        <v>123</v>
      </c>
      <c r="B32" s="46" t="s">
        <v>124</v>
      </c>
      <c r="C32" s="46" t="s">
        <v>125</v>
      </c>
      <c r="D32" s="46" t="s">
        <v>67</v>
      </c>
    </row>
    <row r="33" spans="1:4" x14ac:dyDescent="0.25">
      <c r="A33" s="46" t="s">
        <v>126</v>
      </c>
      <c r="B33" s="46" t="s">
        <v>127</v>
      </c>
      <c r="C33" s="46" t="s">
        <v>128</v>
      </c>
      <c r="D33" s="46" t="s">
        <v>129</v>
      </c>
    </row>
    <row r="34" spans="1:4" x14ac:dyDescent="0.25">
      <c r="A34" s="46" t="s">
        <v>130</v>
      </c>
      <c r="B34" s="46" t="s">
        <v>131</v>
      </c>
      <c r="C34" s="46" t="s">
        <v>132</v>
      </c>
      <c r="D34" s="46" t="s">
        <v>112</v>
      </c>
    </row>
    <row r="35" spans="1:4" x14ac:dyDescent="0.25">
      <c r="A35" s="46" t="s">
        <v>133</v>
      </c>
      <c r="B35" s="47" t="s">
        <v>134</v>
      </c>
      <c r="C35" s="46" t="s">
        <v>135</v>
      </c>
      <c r="D35" s="46" t="s">
        <v>112</v>
      </c>
    </row>
    <row r="36" spans="1:4" x14ac:dyDescent="0.25">
      <c r="A36" s="46" t="s">
        <v>136</v>
      </c>
      <c r="B36" s="46" t="s">
        <v>137</v>
      </c>
      <c r="C36" s="46" t="s">
        <v>138</v>
      </c>
      <c r="D36" s="46" t="s">
        <v>139</v>
      </c>
    </row>
    <row r="37" spans="1:4" x14ac:dyDescent="0.25">
      <c r="A37" s="46" t="s">
        <v>140</v>
      </c>
      <c r="B37" s="46" t="s">
        <v>141</v>
      </c>
      <c r="C37" s="46" t="s">
        <v>142</v>
      </c>
      <c r="D37" s="46" t="s">
        <v>112</v>
      </c>
    </row>
    <row r="38" spans="1:4" x14ac:dyDescent="0.25">
      <c r="A38" s="46" t="s">
        <v>143</v>
      </c>
      <c r="B38" s="46" t="s">
        <v>144</v>
      </c>
      <c r="C38" s="46" t="s">
        <v>145</v>
      </c>
      <c r="D38" s="46" t="s">
        <v>112</v>
      </c>
    </row>
    <row r="39" spans="1:4" x14ac:dyDescent="0.25">
      <c r="A39" s="46" t="s">
        <v>146</v>
      </c>
      <c r="B39" s="46" t="s">
        <v>147</v>
      </c>
      <c r="C39" s="46" t="s">
        <v>148</v>
      </c>
      <c r="D39" s="46" t="s">
        <v>112</v>
      </c>
    </row>
    <row r="40" spans="1:4" x14ac:dyDescent="0.25">
      <c r="A40" s="46" t="s">
        <v>149</v>
      </c>
      <c r="B40" s="46" t="s">
        <v>150</v>
      </c>
      <c r="C40" s="46" t="s">
        <v>151</v>
      </c>
      <c r="D40" s="46" t="s">
        <v>152</v>
      </c>
    </row>
    <row r="41" spans="1:4" x14ac:dyDescent="0.25">
      <c r="A41" s="46" t="s">
        <v>153</v>
      </c>
      <c r="B41" s="46" t="s">
        <v>154</v>
      </c>
      <c r="C41" s="46" t="s">
        <v>155</v>
      </c>
      <c r="D41" s="46" t="s">
        <v>67</v>
      </c>
    </row>
    <row r="42" spans="1:4" x14ac:dyDescent="0.25">
      <c r="A42" s="46" t="s">
        <v>156</v>
      </c>
      <c r="B42" s="46" t="s">
        <v>157</v>
      </c>
      <c r="C42" s="46" t="s">
        <v>158</v>
      </c>
      <c r="D42" s="46" t="s">
        <v>67</v>
      </c>
    </row>
    <row r="43" spans="1:4" ht="16.5" x14ac:dyDescent="0.25">
      <c r="A43" s="46" t="s">
        <v>159</v>
      </c>
      <c r="B43" s="46" t="s">
        <v>160</v>
      </c>
      <c r="C43" s="46" t="s">
        <v>161</v>
      </c>
      <c r="D43" s="46" t="s">
        <v>67</v>
      </c>
    </row>
    <row r="44" spans="1:4" ht="16.5" x14ac:dyDescent="0.25">
      <c r="A44" s="46" t="s">
        <v>162</v>
      </c>
      <c r="B44" s="46" t="s">
        <v>163</v>
      </c>
      <c r="C44" s="46" t="s">
        <v>164</v>
      </c>
      <c r="D44" s="46" t="s">
        <v>67</v>
      </c>
    </row>
    <row r="45" spans="1:4" ht="16.5" x14ac:dyDescent="0.25">
      <c r="A45" s="46" t="s">
        <v>165</v>
      </c>
      <c r="B45" s="46" t="s">
        <v>166</v>
      </c>
      <c r="C45" s="46" t="s">
        <v>167</v>
      </c>
      <c r="D45" s="46" t="s">
        <v>67</v>
      </c>
    </row>
    <row r="46" spans="1:4" x14ac:dyDescent="0.25">
      <c r="A46" s="46" t="s">
        <v>168</v>
      </c>
      <c r="B46" s="46" t="s">
        <v>169</v>
      </c>
      <c r="C46" s="46" t="s">
        <v>170</v>
      </c>
      <c r="D46" s="46" t="s">
        <v>67</v>
      </c>
    </row>
    <row r="47" spans="1:4" x14ac:dyDescent="0.25">
      <c r="A47" s="46" t="s">
        <v>171</v>
      </c>
      <c r="B47" s="46" t="s">
        <v>172</v>
      </c>
      <c r="C47" s="46" t="s">
        <v>173</v>
      </c>
      <c r="D47" s="46" t="s">
        <v>67</v>
      </c>
    </row>
    <row r="48" spans="1:4" x14ac:dyDescent="0.25">
      <c r="A48" s="46" t="s">
        <v>174</v>
      </c>
      <c r="B48" s="46" t="s">
        <v>175</v>
      </c>
      <c r="C48" s="46" t="s">
        <v>176</v>
      </c>
      <c r="D48" s="46" t="s">
        <v>67</v>
      </c>
    </row>
    <row r="49" spans="1:4" x14ac:dyDescent="0.25">
      <c r="A49" s="46" t="s">
        <v>177</v>
      </c>
      <c r="B49" s="46" t="s">
        <v>178</v>
      </c>
      <c r="C49" s="46" t="s">
        <v>179</v>
      </c>
      <c r="D49" s="46" t="s">
        <v>67</v>
      </c>
    </row>
    <row r="50" spans="1:4" x14ac:dyDescent="0.25">
      <c r="A50" s="46" t="s">
        <v>180</v>
      </c>
      <c r="B50" s="46" t="s">
        <v>181</v>
      </c>
      <c r="C50" s="46" t="s">
        <v>182</v>
      </c>
      <c r="D50" s="46" t="s">
        <v>183</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H942"/>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2.85546875" style="16" customWidth="1"/>
    <col min="4" max="4" width="51.140625" style="16" customWidth="1"/>
    <col min="5" max="5" width="29.14062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Clark County Hospitals"</f>
        <v>Nevada Outpatient Hospital Surgery Report - Clark County Hospitals</v>
      </c>
    </row>
    <row r="7" spans="1:8" ht="15.75" x14ac:dyDescent="0.2">
      <c r="A7" s="4" t="str">
        <f>'Forward and Introduction'!A8</f>
        <v>Hospital Outpatient Discharges from January 1, 2022 through December 31, 2023</v>
      </c>
    </row>
    <row r="8" spans="1:8" ht="15.75" x14ac:dyDescent="0.2">
      <c r="A8" s="4"/>
    </row>
    <row r="9" spans="1:8" x14ac:dyDescent="0.2">
      <c r="A9" s="5" t="str">
        <f>'Forward and Introduction'!A10</f>
        <v>Produced on November 15, 2024</v>
      </c>
    </row>
    <row r="10" spans="1:8" x14ac:dyDescent="0.2">
      <c r="A10" s="5" t="str">
        <f>'Forward and Introduction'!A11</f>
        <v>Includes data submitted through September 18, 2024</v>
      </c>
    </row>
    <row r="11" spans="1:8" x14ac:dyDescent="0.2">
      <c r="A11" s="5"/>
    </row>
    <row r="12" spans="1:8" s="14" customFormat="1" ht="15" x14ac:dyDescent="0.25">
      <c r="A12" s="6" t="s">
        <v>184</v>
      </c>
      <c r="B12" s="17"/>
      <c r="C12" s="17"/>
      <c r="D12" s="17"/>
      <c r="E12" s="17"/>
      <c r="F12" s="20"/>
      <c r="G12" s="13"/>
      <c r="H12" s="23"/>
    </row>
    <row r="13" spans="1:8" s="14" customFormat="1" ht="15" x14ac:dyDescent="0.25">
      <c r="A13" s="7" t="s">
        <v>185</v>
      </c>
      <c r="B13" s="17"/>
      <c r="C13" s="17"/>
      <c r="D13" s="17"/>
      <c r="E13" s="17"/>
      <c r="F13" s="20"/>
      <c r="G13" s="13"/>
      <c r="H13" s="23"/>
    </row>
    <row r="14" spans="1:8" s="14" customFormat="1" ht="15" x14ac:dyDescent="0.25">
      <c r="A14" s="7" t="s">
        <v>186</v>
      </c>
      <c r="B14" s="17"/>
      <c r="C14" s="17"/>
      <c r="D14" s="17"/>
      <c r="E14" s="17"/>
      <c r="F14" s="20"/>
      <c r="G14" s="13"/>
      <c r="H14" s="23"/>
    </row>
    <row r="15" spans="1:8" s="14" customFormat="1" ht="15" x14ac:dyDescent="0.25">
      <c r="A15" s="7" t="s">
        <v>187</v>
      </c>
      <c r="B15" s="17"/>
      <c r="C15" s="17"/>
      <c r="D15" s="17"/>
      <c r="E15" s="17"/>
      <c r="F15" s="20"/>
      <c r="G15" s="13"/>
      <c r="H15" s="23"/>
    </row>
    <row r="16" spans="1:8" s="15" customFormat="1" ht="51" customHeight="1" x14ac:dyDescent="0.2">
      <c r="A16" s="8" t="s">
        <v>38</v>
      </c>
      <c r="B16" s="2" t="s">
        <v>40</v>
      </c>
      <c r="C16" s="2" t="s">
        <v>587</v>
      </c>
      <c r="D16" s="2" t="s">
        <v>43</v>
      </c>
      <c r="E16" s="2" t="s">
        <v>45</v>
      </c>
      <c r="F16" s="2" t="s">
        <v>47</v>
      </c>
      <c r="G16" s="2" t="s">
        <v>49</v>
      </c>
      <c r="H16" s="24" t="s">
        <v>51</v>
      </c>
    </row>
    <row r="17" spans="1:8" x14ac:dyDescent="0.2">
      <c r="A17" s="10">
        <v>2022</v>
      </c>
      <c r="B17" s="18" t="s">
        <v>76</v>
      </c>
      <c r="C17" s="18" t="s">
        <v>67</v>
      </c>
      <c r="D17" s="18" t="s">
        <v>188</v>
      </c>
      <c r="E17" s="18" t="s">
        <v>189</v>
      </c>
      <c r="F17" s="21" t="s">
        <v>190</v>
      </c>
      <c r="G17" s="9">
        <v>5</v>
      </c>
      <c r="H17" s="25">
        <v>149503.4</v>
      </c>
    </row>
    <row r="18" spans="1:8" x14ac:dyDescent="0.2">
      <c r="A18" s="10">
        <v>2022</v>
      </c>
      <c r="B18" s="18" t="s">
        <v>76</v>
      </c>
      <c r="C18" s="18" t="s">
        <v>67</v>
      </c>
      <c r="D18" s="18" t="s">
        <v>191</v>
      </c>
      <c r="E18" s="18" t="s">
        <v>192</v>
      </c>
      <c r="F18" s="21" t="s">
        <v>193</v>
      </c>
      <c r="G18" s="9">
        <v>5</v>
      </c>
      <c r="H18" s="25">
        <v>93431.6</v>
      </c>
    </row>
    <row r="19" spans="1:8" x14ac:dyDescent="0.2">
      <c r="A19" s="10">
        <v>2022</v>
      </c>
      <c r="B19" s="18" t="s">
        <v>76</v>
      </c>
      <c r="C19" s="18" t="s">
        <v>67</v>
      </c>
      <c r="D19" s="18" t="s">
        <v>191</v>
      </c>
      <c r="E19" s="18" t="s">
        <v>194</v>
      </c>
      <c r="F19" s="21" t="s">
        <v>195</v>
      </c>
      <c r="G19" s="9">
        <v>14</v>
      </c>
      <c r="H19" s="25">
        <v>75972.639999999999</v>
      </c>
    </row>
    <row r="20" spans="1:8" x14ac:dyDescent="0.2">
      <c r="A20" s="10">
        <v>2022</v>
      </c>
      <c r="B20" s="18" t="s">
        <v>76</v>
      </c>
      <c r="C20" s="18" t="s">
        <v>67</v>
      </c>
      <c r="D20" s="18" t="s">
        <v>191</v>
      </c>
      <c r="E20" s="18" t="s">
        <v>194</v>
      </c>
      <c r="F20" s="21" t="s">
        <v>193</v>
      </c>
      <c r="G20" s="9">
        <v>16</v>
      </c>
      <c r="H20" s="25">
        <v>87604.87</v>
      </c>
    </row>
    <row r="21" spans="1:8" x14ac:dyDescent="0.2">
      <c r="A21" s="10">
        <v>2022</v>
      </c>
      <c r="B21" s="18" t="s">
        <v>76</v>
      </c>
      <c r="C21" s="18" t="s">
        <v>67</v>
      </c>
      <c r="D21" s="18" t="s">
        <v>196</v>
      </c>
      <c r="E21" s="18" t="s">
        <v>197</v>
      </c>
      <c r="F21" s="21" t="s">
        <v>201</v>
      </c>
      <c r="G21" s="9">
        <v>70</v>
      </c>
      <c r="H21" s="25">
        <v>74567.75</v>
      </c>
    </row>
    <row r="22" spans="1:8" x14ac:dyDescent="0.2">
      <c r="A22" s="10">
        <v>2022</v>
      </c>
      <c r="B22" s="18" t="s">
        <v>76</v>
      </c>
      <c r="C22" s="18" t="s">
        <v>67</v>
      </c>
      <c r="D22" s="18" t="s">
        <v>196</v>
      </c>
      <c r="E22" s="18" t="s">
        <v>197</v>
      </c>
      <c r="F22" s="21" t="s">
        <v>198</v>
      </c>
      <c r="G22" s="9">
        <v>25</v>
      </c>
      <c r="H22" s="25">
        <v>68322.600000000006</v>
      </c>
    </row>
    <row r="23" spans="1:8" x14ac:dyDescent="0.2">
      <c r="A23" s="10">
        <v>2022</v>
      </c>
      <c r="B23" s="18" t="s">
        <v>76</v>
      </c>
      <c r="C23" s="18" t="s">
        <v>67</v>
      </c>
      <c r="D23" s="18" t="s">
        <v>196</v>
      </c>
      <c r="E23" s="18" t="s">
        <v>197</v>
      </c>
      <c r="F23" s="21" t="s">
        <v>199</v>
      </c>
      <c r="G23" s="9">
        <v>41</v>
      </c>
      <c r="H23" s="25">
        <v>87329.19</v>
      </c>
    </row>
    <row r="24" spans="1:8" x14ac:dyDescent="0.2">
      <c r="A24" s="10">
        <v>2022</v>
      </c>
      <c r="B24" s="18" t="s">
        <v>76</v>
      </c>
      <c r="C24" s="18" t="s">
        <v>67</v>
      </c>
      <c r="D24" s="18" t="s">
        <v>196</v>
      </c>
      <c r="E24" s="18" t="s">
        <v>197</v>
      </c>
      <c r="F24" s="21" t="s">
        <v>200</v>
      </c>
      <c r="G24" s="9">
        <v>5</v>
      </c>
      <c r="H24" s="25">
        <v>64332.2</v>
      </c>
    </row>
    <row r="25" spans="1:8" x14ac:dyDescent="0.2">
      <c r="A25" s="10">
        <v>2022</v>
      </c>
      <c r="B25" s="18" t="s">
        <v>76</v>
      </c>
      <c r="C25" s="18" t="s">
        <v>67</v>
      </c>
      <c r="D25" s="18" t="s">
        <v>202</v>
      </c>
      <c r="E25" s="18" t="s">
        <v>203</v>
      </c>
      <c r="F25" s="21" t="s">
        <v>193</v>
      </c>
      <c r="G25" s="9">
        <v>9</v>
      </c>
      <c r="H25" s="25">
        <v>110864.77</v>
      </c>
    </row>
    <row r="26" spans="1:8" x14ac:dyDescent="0.2">
      <c r="A26" s="10">
        <v>2022</v>
      </c>
      <c r="B26" s="18" t="s">
        <v>76</v>
      </c>
      <c r="C26" s="18" t="s">
        <v>67</v>
      </c>
      <c r="D26" s="18" t="s">
        <v>196</v>
      </c>
      <c r="E26" s="18" t="s">
        <v>204</v>
      </c>
      <c r="F26" s="21" t="s">
        <v>201</v>
      </c>
      <c r="G26" s="9">
        <v>17</v>
      </c>
      <c r="H26" s="25">
        <v>74124.289999999994</v>
      </c>
    </row>
    <row r="27" spans="1:8" x14ac:dyDescent="0.2">
      <c r="A27" s="10">
        <v>2022</v>
      </c>
      <c r="B27" s="18" t="s">
        <v>76</v>
      </c>
      <c r="C27" s="18" t="s">
        <v>67</v>
      </c>
      <c r="D27" s="18" t="s">
        <v>196</v>
      </c>
      <c r="E27" s="18" t="s">
        <v>204</v>
      </c>
      <c r="F27" s="21" t="s">
        <v>198</v>
      </c>
      <c r="G27" s="9">
        <v>5</v>
      </c>
      <c r="H27" s="25">
        <v>68761.8</v>
      </c>
    </row>
    <row r="28" spans="1:8" x14ac:dyDescent="0.2">
      <c r="A28" s="10">
        <v>2022</v>
      </c>
      <c r="B28" s="18" t="s">
        <v>76</v>
      </c>
      <c r="C28" s="18" t="s">
        <v>67</v>
      </c>
      <c r="D28" s="18" t="s">
        <v>205</v>
      </c>
      <c r="E28" s="18" t="s">
        <v>206</v>
      </c>
      <c r="F28" s="21" t="s">
        <v>207</v>
      </c>
      <c r="G28" s="9">
        <v>6</v>
      </c>
      <c r="H28" s="25">
        <v>94488.5</v>
      </c>
    </row>
    <row r="29" spans="1:8" x14ac:dyDescent="0.2">
      <c r="A29" s="10">
        <v>2022</v>
      </c>
      <c r="B29" s="18" t="s">
        <v>76</v>
      </c>
      <c r="C29" s="18" t="s">
        <v>67</v>
      </c>
      <c r="D29" s="18" t="s">
        <v>191</v>
      </c>
      <c r="E29" s="18" t="s">
        <v>208</v>
      </c>
      <c r="F29" s="21" t="s">
        <v>190</v>
      </c>
      <c r="G29" s="9">
        <v>7</v>
      </c>
      <c r="H29" s="25">
        <v>150647.14000000001</v>
      </c>
    </row>
    <row r="30" spans="1:8" x14ac:dyDescent="0.2">
      <c r="A30" s="10">
        <v>2022</v>
      </c>
      <c r="B30" s="18" t="s">
        <v>76</v>
      </c>
      <c r="C30" s="18" t="s">
        <v>67</v>
      </c>
      <c r="D30" s="18" t="s">
        <v>209</v>
      </c>
      <c r="E30" s="18" t="s">
        <v>210</v>
      </c>
      <c r="F30" s="21" t="s">
        <v>211</v>
      </c>
      <c r="G30" s="9">
        <v>56</v>
      </c>
      <c r="H30" s="25">
        <v>88473.12</v>
      </c>
    </row>
    <row r="31" spans="1:8" x14ac:dyDescent="0.2">
      <c r="A31" s="10">
        <v>2022</v>
      </c>
      <c r="B31" s="18" t="s">
        <v>76</v>
      </c>
      <c r="C31" s="18" t="s">
        <v>67</v>
      </c>
      <c r="D31" s="18" t="s">
        <v>209</v>
      </c>
      <c r="E31" s="18" t="s">
        <v>210</v>
      </c>
      <c r="F31" s="21" t="s">
        <v>212</v>
      </c>
      <c r="G31" s="9">
        <v>8</v>
      </c>
      <c r="H31" s="25">
        <v>50301.25</v>
      </c>
    </row>
    <row r="32" spans="1:8" x14ac:dyDescent="0.2">
      <c r="A32" s="10">
        <v>2022</v>
      </c>
      <c r="B32" s="18" t="s">
        <v>76</v>
      </c>
      <c r="C32" s="18" t="s">
        <v>67</v>
      </c>
      <c r="D32" s="18" t="s">
        <v>213</v>
      </c>
      <c r="E32" s="18" t="s">
        <v>214</v>
      </c>
      <c r="F32" s="21" t="s">
        <v>190</v>
      </c>
      <c r="G32" s="9">
        <v>19</v>
      </c>
      <c r="H32" s="25">
        <v>155905.21</v>
      </c>
    </row>
    <row r="33" spans="1:8" x14ac:dyDescent="0.2">
      <c r="A33" s="10">
        <v>2022</v>
      </c>
      <c r="B33" s="18" t="s">
        <v>76</v>
      </c>
      <c r="C33" s="18" t="s">
        <v>67</v>
      </c>
      <c r="D33" s="18" t="s">
        <v>213</v>
      </c>
      <c r="E33" s="18" t="s">
        <v>214</v>
      </c>
      <c r="F33" s="21" t="s">
        <v>193</v>
      </c>
      <c r="G33" s="9">
        <v>16</v>
      </c>
      <c r="H33" s="25">
        <v>87384.25</v>
      </c>
    </row>
    <row r="34" spans="1:8" x14ac:dyDescent="0.2">
      <c r="A34" s="10">
        <v>2022</v>
      </c>
      <c r="B34" s="18" t="s">
        <v>76</v>
      </c>
      <c r="C34" s="18" t="s">
        <v>67</v>
      </c>
      <c r="D34" s="18" t="s">
        <v>213</v>
      </c>
      <c r="E34" s="18" t="s">
        <v>214</v>
      </c>
      <c r="F34" s="21" t="s">
        <v>195</v>
      </c>
      <c r="G34" s="9">
        <v>39</v>
      </c>
      <c r="H34" s="25">
        <v>72849.17</v>
      </c>
    </row>
    <row r="35" spans="1:8" x14ac:dyDescent="0.2">
      <c r="A35" s="10">
        <v>2022</v>
      </c>
      <c r="B35" s="18" t="s">
        <v>76</v>
      </c>
      <c r="C35" s="18" t="s">
        <v>67</v>
      </c>
      <c r="D35" s="18" t="s">
        <v>191</v>
      </c>
      <c r="E35" s="18" t="s">
        <v>215</v>
      </c>
      <c r="F35" s="21" t="s">
        <v>193</v>
      </c>
      <c r="G35" s="9">
        <v>8</v>
      </c>
      <c r="H35" s="25">
        <v>80407</v>
      </c>
    </row>
    <row r="36" spans="1:8" x14ac:dyDescent="0.2">
      <c r="A36" s="10">
        <v>2022</v>
      </c>
      <c r="B36" s="18" t="s">
        <v>76</v>
      </c>
      <c r="C36" s="18" t="s">
        <v>67</v>
      </c>
      <c r="D36" s="18" t="s">
        <v>191</v>
      </c>
      <c r="E36" s="18" t="s">
        <v>216</v>
      </c>
      <c r="F36" s="21" t="s">
        <v>193</v>
      </c>
      <c r="G36" s="9">
        <v>14</v>
      </c>
      <c r="H36" s="25">
        <v>61770.14</v>
      </c>
    </row>
    <row r="37" spans="1:8" x14ac:dyDescent="0.2">
      <c r="A37" s="10">
        <v>2022</v>
      </c>
      <c r="B37" s="18" t="s">
        <v>76</v>
      </c>
      <c r="C37" s="18" t="s">
        <v>67</v>
      </c>
      <c r="D37" s="18" t="s">
        <v>217</v>
      </c>
      <c r="E37" s="18" t="s">
        <v>218</v>
      </c>
      <c r="F37" s="21" t="s">
        <v>211</v>
      </c>
      <c r="G37" s="9">
        <v>27</v>
      </c>
      <c r="H37" s="25">
        <v>106406.37</v>
      </c>
    </row>
    <row r="38" spans="1:8" x14ac:dyDescent="0.2">
      <c r="A38" s="10">
        <v>2022</v>
      </c>
      <c r="B38" s="18" t="s">
        <v>76</v>
      </c>
      <c r="C38" s="18" t="s">
        <v>67</v>
      </c>
      <c r="D38" s="18" t="s">
        <v>196</v>
      </c>
      <c r="E38" s="18" t="s">
        <v>219</v>
      </c>
      <c r="F38" s="21" t="s">
        <v>200</v>
      </c>
      <c r="G38" s="9">
        <v>26</v>
      </c>
      <c r="H38" s="25">
        <v>66902.03</v>
      </c>
    </row>
    <row r="39" spans="1:8" x14ac:dyDescent="0.2">
      <c r="A39" s="10">
        <v>2022</v>
      </c>
      <c r="B39" s="18" t="s">
        <v>76</v>
      </c>
      <c r="C39" s="18" t="s">
        <v>67</v>
      </c>
      <c r="D39" s="18" t="s">
        <v>196</v>
      </c>
      <c r="E39" s="18" t="s">
        <v>219</v>
      </c>
      <c r="F39" s="21" t="s">
        <v>201</v>
      </c>
      <c r="G39" s="9">
        <v>6</v>
      </c>
      <c r="H39" s="25">
        <v>80024.33</v>
      </c>
    </row>
    <row r="40" spans="1:8" x14ac:dyDescent="0.2">
      <c r="A40" s="10">
        <v>2022</v>
      </c>
      <c r="B40" s="18" t="s">
        <v>76</v>
      </c>
      <c r="C40" s="18" t="s">
        <v>67</v>
      </c>
      <c r="D40" s="18" t="s">
        <v>196</v>
      </c>
      <c r="E40" s="18" t="s">
        <v>219</v>
      </c>
      <c r="F40" s="21" t="s">
        <v>199</v>
      </c>
      <c r="G40" s="9">
        <v>6</v>
      </c>
      <c r="H40" s="25">
        <v>88514.16</v>
      </c>
    </row>
    <row r="41" spans="1:8" x14ac:dyDescent="0.2">
      <c r="A41" s="10">
        <v>2022</v>
      </c>
      <c r="B41" s="18" t="s">
        <v>76</v>
      </c>
      <c r="C41" s="18" t="s">
        <v>67</v>
      </c>
      <c r="D41" s="18" t="s">
        <v>191</v>
      </c>
      <c r="E41" s="18" t="s">
        <v>220</v>
      </c>
      <c r="F41" s="21" t="s">
        <v>193</v>
      </c>
      <c r="G41" s="9">
        <v>23</v>
      </c>
      <c r="H41" s="25">
        <v>93881.91</v>
      </c>
    </row>
    <row r="42" spans="1:8" x14ac:dyDescent="0.2">
      <c r="A42" s="10">
        <v>2022</v>
      </c>
      <c r="B42" s="18" t="s">
        <v>76</v>
      </c>
      <c r="C42" s="18" t="s">
        <v>67</v>
      </c>
      <c r="D42" s="18" t="s">
        <v>191</v>
      </c>
      <c r="E42" s="18" t="s">
        <v>220</v>
      </c>
      <c r="F42" s="21" t="s">
        <v>195</v>
      </c>
      <c r="G42" s="9">
        <v>38</v>
      </c>
      <c r="H42" s="25">
        <v>87530.68</v>
      </c>
    </row>
    <row r="43" spans="1:8" x14ac:dyDescent="0.2">
      <c r="A43" s="10">
        <v>2022</v>
      </c>
      <c r="B43" s="18" t="s">
        <v>76</v>
      </c>
      <c r="C43" s="18" t="s">
        <v>67</v>
      </c>
      <c r="D43" s="18" t="s">
        <v>191</v>
      </c>
      <c r="E43" s="18" t="s">
        <v>221</v>
      </c>
      <c r="F43" s="21" t="s">
        <v>193</v>
      </c>
      <c r="G43" s="9">
        <v>9</v>
      </c>
      <c r="H43" s="25">
        <v>73370.33</v>
      </c>
    </row>
    <row r="44" spans="1:8" x14ac:dyDescent="0.2">
      <c r="A44" s="10">
        <v>2022</v>
      </c>
      <c r="B44" s="18" t="s">
        <v>76</v>
      </c>
      <c r="C44" s="18" t="s">
        <v>67</v>
      </c>
      <c r="D44" s="18" t="s">
        <v>191</v>
      </c>
      <c r="E44" s="18" t="s">
        <v>221</v>
      </c>
      <c r="F44" s="21" t="s">
        <v>195</v>
      </c>
      <c r="G44" s="9">
        <v>24</v>
      </c>
      <c r="H44" s="25">
        <v>67369.37</v>
      </c>
    </row>
    <row r="45" spans="1:8" x14ac:dyDescent="0.2">
      <c r="A45" s="10">
        <v>2022</v>
      </c>
      <c r="B45" s="18" t="s">
        <v>76</v>
      </c>
      <c r="C45" s="18" t="s">
        <v>67</v>
      </c>
      <c r="D45" s="18" t="s">
        <v>222</v>
      </c>
      <c r="E45" s="18" t="s">
        <v>223</v>
      </c>
      <c r="F45" s="21" t="s">
        <v>207</v>
      </c>
      <c r="G45" s="9">
        <v>26</v>
      </c>
      <c r="H45" s="25">
        <v>94537.61</v>
      </c>
    </row>
    <row r="46" spans="1:8" x14ac:dyDescent="0.2">
      <c r="A46" s="10">
        <v>2022</v>
      </c>
      <c r="B46" s="18" t="s">
        <v>76</v>
      </c>
      <c r="C46" s="18" t="s">
        <v>67</v>
      </c>
      <c r="D46" s="18" t="s">
        <v>191</v>
      </c>
      <c r="E46" s="18" t="s">
        <v>224</v>
      </c>
      <c r="F46" s="21" t="s">
        <v>190</v>
      </c>
      <c r="G46" s="9">
        <v>7</v>
      </c>
      <c r="H46" s="25">
        <v>125066.28</v>
      </c>
    </row>
    <row r="47" spans="1:8" ht="28.5" x14ac:dyDescent="0.2">
      <c r="A47" s="10">
        <v>2022</v>
      </c>
      <c r="B47" s="18" t="s">
        <v>76</v>
      </c>
      <c r="C47" s="18" t="s">
        <v>67</v>
      </c>
      <c r="D47" s="18" t="s">
        <v>225</v>
      </c>
      <c r="E47" s="18" t="s">
        <v>225</v>
      </c>
      <c r="F47" s="21" t="s">
        <v>226</v>
      </c>
      <c r="G47" s="9">
        <v>5</v>
      </c>
      <c r="H47" s="25">
        <v>100939.4</v>
      </c>
    </row>
    <row r="48" spans="1:8" x14ac:dyDescent="0.2">
      <c r="A48" s="10">
        <v>2022</v>
      </c>
      <c r="B48" s="18" t="s">
        <v>76</v>
      </c>
      <c r="C48" s="18" t="s">
        <v>67</v>
      </c>
      <c r="D48" s="18" t="s">
        <v>196</v>
      </c>
      <c r="E48" s="18" t="s">
        <v>227</v>
      </c>
      <c r="F48" s="21" t="s">
        <v>201</v>
      </c>
      <c r="G48" s="9">
        <v>14</v>
      </c>
      <c r="H48" s="25">
        <v>94358.21</v>
      </c>
    </row>
    <row r="49" spans="1:8" x14ac:dyDescent="0.2">
      <c r="A49" s="10">
        <v>2022</v>
      </c>
      <c r="B49" s="18" t="s">
        <v>76</v>
      </c>
      <c r="C49" s="18" t="s">
        <v>67</v>
      </c>
      <c r="D49" s="18" t="s">
        <v>196</v>
      </c>
      <c r="E49" s="18" t="s">
        <v>227</v>
      </c>
      <c r="F49" s="21" t="s">
        <v>199</v>
      </c>
      <c r="G49" s="9">
        <v>5</v>
      </c>
      <c r="H49" s="25">
        <v>97633.2</v>
      </c>
    </row>
    <row r="50" spans="1:8" x14ac:dyDescent="0.2">
      <c r="A50" s="10">
        <v>2022</v>
      </c>
      <c r="B50" s="18" t="s">
        <v>76</v>
      </c>
      <c r="C50" s="18" t="s">
        <v>67</v>
      </c>
      <c r="D50" s="18" t="s">
        <v>191</v>
      </c>
      <c r="E50" s="18" t="s">
        <v>228</v>
      </c>
      <c r="F50" s="21" t="s">
        <v>193</v>
      </c>
      <c r="G50" s="9">
        <v>5</v>
      </c>
      <c r="H50" s="25">
        <v>81059.199999999997</v>
      </c>
    </row>
    <row r="51" spans="1:8" x14ac:dyDescent="0.2">
      <c r="A51" s="10">
        <v>2022</v>
      </c>
      <c r="B51" s="18" t="s">
        <v>79</v>
      </c>
      <c r="C51" s="18" t="s">
        <v>67</v>
      </c>
      <c r="D51" s="18" t="s">
        <v>202</v>
      </c>
      <c r="E51" s="18" t="s">
        <v>229</v>
      </c>
      <c r="F51" s="21" t="s">
        <v>193</v>
      </c>
      <c r="G51" s="9">
        <v>11</v>
      </c>
      <c r="H51" s="25">
        <v>95740.9</v>
      </c>
    </row>
    <row r="52" spans="1:8" x14ac:dyDescent="0.2">
      <c r="A52" s="10">
        <v>2022</v>
      </c>
      <c r="B52" s="18" t="s">
        <v>79</v>
      </c>
      <c r="C52" s="18" t="s">
        <v>67</v>
      </c>
      <c r="D52" s="18" t="s">
        <v>230</v>
      </c>
      <c r="E52" s="18" t="s">
        <v>231</v>
      </c>
      <c r="F52" s="21" t="s">
        <v>207</v>
      </c>
      <c r="G52" s="9">
        <v>22</v>
      </c>
      <c r="H52" s="25">
        <v>119500.36</v>
      </c>
    </row>
    <row r="53" spans="1:8" x14ac:dyDescent="0.2">
      <c r="A53" s="10">
        <v>2022</v>
      </c>
      <c r="B53" s="18" t="s">
        <v>79</v>
      </c>
      <c r="C53" s="18" t="s">
        <v>67</v>
      </c>
      <c r="D53" s="18" t="s">
        <v>232</v>
      </c>
      <c r="E53" s="18" t="s">
        <v>233</v>
      </c>
      <c r="F53" s="21" t="s">
        <v>201</v>
      </c>
      <c r="G53" s="9">
        <v>146</v>
      </c>
      <c r="H53" s="25">
        <v>84066.82</v>
      </c>
    </row>
    <row r="54" spans="1:8" x14ac:dyDescent="0.2">
      <c r="A54" s="10">
        <v>2022</v>
      </c>
      <c r="B54" s="18" t="s">
        <v>79</v>
      </c>
      <c r="C54" s="18" t="s">
        <v>67</v>
      </c>
      <c r="D54" s="18" t="s">
        <v>232</v>
      </c>
      <c r="E54" s="18" t="s">
        <v>233</v>
      </c>
      <c r="F54" s="21" t="s">
        <v>199</v>
      </c>
      <c r="G54" s="9">
        <v>117</v>
      </c>
      <c r="H54" s="25">
        <v>89080.93</v>
      </c>
    </row>
    <row r="55" spans="1:8" x14ac:dyDescent="0.2">
      <c r="A55" s="10">
        <v>2022</v>
      </c>
      <c r="B55" s="18" t="s">
        <v>79</v>
      </c>
      <c r="C55" s="18" t="s">
        <v>67</v>
      </c>
      <c r="D55" s="18" t="s">
        <v>232</v>
      </c>
      <c r="E55" s="18" t="s">
        <v>233</v>
      </c>
      <c r="F55" s="21" t="s">
        <v>234</v>
      </c>
      <c r="G55" s="9">
        <v>5</v>
      </c>
      <c r="H55" s="25">
        <v>78273.8</v>
      </c>
    </row>
    <row r="56" spans="1:8" x14ac:dyDescent="0.2">
      <c r="A56" s="10">
        <v>2022</v>
      </c>
      <c r="B56" s="18" t="s">
        <v>79</v>
      </c>
      <c r="C56" s="18" t="s">
        <v>67</v>
      </c>
      <c r="D56" s="18" t="s">
        <v>232</v>
      </c>
      <c r="E56" s="18" t="s">
        <v>233</v>
      </c>
      <c r="F56" s="21" t="s">
        <v>198</v>
      </c>
      <c r="G56" s="9">
        <v>5</v>
      </c>
      <c r="H56" s="25">
        <v>98187.199999999997</v>
      </c>
    </row>
    <row r="57" spans="1:8" x14ac:dyDescent="0.2">
      <c r="A57" s="10">
        <v>2022</v>
      </c>
      <c r="B57" s="18" t="s">
        <v>79</v>
      </c>
      <c r="C57" s="18" t="s">
        <v>67</v>
      </c>
      <c r="D57" s="18" t="s">
        <v>235</v>
      </c>
      <c r="E57" s="18" t="s">
        <v>236</v>
      </c>
      <c r="F57" s="21" t="s">
        <v>193</v>
      </c>
      <c r="G57" s="9">
        <v>49</v>
      </c>
      <c r="H57" s="25">
        <v>101914.69</v>
      </c>
    </row>
    <row r="58" spans="1:8" x14ac:dyDescent="0.2">
      <c r="A58" s="10">
        <v>2022</v>
      </c>
      <c r="B58" s="18" t="s">
        <v>79</v>
      </c>
      <c r="C58" s="18" t="s">
        <v>67</v>
      </c>
      <c r="D58" s="18" t="s">
        <v>196</v>
      </c>
      <c r="E58" s="18" t="s">
        <v>237</v>
      </c>
      <c r="F58" s="21" t="s">
        <v>200</v>
      </c>
      <c r="G58" s="9">
        <v>9</v>
      </c>
      <c r="H58" s="25">
        <v>75269.22</v>
      </c>
    </row>
    <row r="59" spans="1:8" x14ac:dyDescent="0.2">
      <c r="A59" s="10">
        <v>2022</v>
      </c>
      <c r="B59" s="18" t="s">
        <v>79</v>
      </c>
      <c r="C59" s="18" t="s">
        <v>67</v>
      </c>
      <c r="D59" s="18" t="s">
        <v>196</v>
      </c>
      <c r="E59" s="18" t="s">
        <v>238</v>
      </c>
      <c r="F59" s="21" t="s">
        <v>199</v>
      </c>
      <c r="G59" s="9">
        <v>21</v>
      </c>
      <c r="H59" s="25">
        <v>97852.95</v>
      </c>
    </row>
    <row r="60" spans="1:8" x14ac:dyDescent="0.2">
      <c r="A60" s="10">
        <v>2022</v>
      </c>
      <c r="B60" s="18" t="s">
        <v>79</v>
      </c>
      <c r="C60" s="18" t="s">
        <v>67</v>
      </c>
      <c r="D60" s="18" t="s">
        <v>196</v>
      </c>
      <c r="E60" s="18" t="s">
        <v>238</v>
      </c>
      <c r="F60" s="21" t="s">
        <v>201</v>
      </c>
      <c r="G60" s="9">
        <v>16</v>
      </c>
      <c r="H60" s="25">
        <v>76710.06</v>
      </c>
    </row>
    <row r="61" spans="1:8" x14ac:dyDescent="0.2">
      <c r="A61" s="10">
        <v>2022</v>
      </c>
      <c r="B61" s="18" t="s">
        <v>79</v>
      </c>
      <c r="C61" s="18" t="s">
        <v>67</v>
      </c>
      <c r="D61" s="18" t="s">
        <v>196</v>
      </c>
      <c r="E61" s="18" t="s">
        <v>239</v>
      </c>
      <c r="F61" s="21" t="s">
        <v>201</v>
      </c>
      <c r="G61" s="9">
        <v>11</v>
      </c>
      <c r="H61" s="25">
        <v>86748.72</v>
      </c>
    </row>
    <row r="62" spans="1:8" x14ac:dyDescent="0.2">
      <c r="A62" s="10">
        <v>2022</v>
      </c>
      <c r="B62" s="18" t="s">
        <v>79</v>
      </c>
      <c r="C62" s="18" t="s">
        <v>67</v>
      </c>
      <c r="D62" s="18" t="s">
        <v>196</v>
      </c>
      <c r="E62" s="18" t="s">
        <v>239</v>
      </c>
      <c r="F62" s="21" t="s">
        <v>199</v>
      </c>
      <c r="G62" s="9">
        <v>10</v>
      </c>
      <c r="H62" s="25">
        <v>102570.6</v>
      </c>
    </row>
    <row r="63" spans="1:8" x14ac:dyDescent="0.2">
      <c r="A63" s="10">
        <v>2022</v>
      </c>
      <c r="B63" s="18" t="s">
        <v>79</v>
      </c>
      <c r="C63" s="18" t="s">
        <v>67</v>
      </c>
      <c r="D63" s="18" t="s">
        <v>191</v>
      </c>
      <c r="E63" s="18" t="s">
        <v>240</v>
      </c>
      <c r="F63" s="21" t="s">
        <v>207</v>
      </c>
      <c r="G63" s="9">
        <v>5</v>
      </c>
      <c r="H63" s="25">
        <v>156056.20000000001</v>
      </c>
    </row>
    <row r="64" spans="1:8" x14ac:dyDescent="0.2">
      <c r="A64" s="10">
        <v>2022</v>
      </c>
      <c r="B64" s="18" t="s">
        <v>79</v>
      </c>
      <c r="C64" s="18" t="s">
        <v>67</v>
      </c>
      <c r="D64" s="18" t="s">
        <v>196</v>
      </c>
      <c r="E64" s="18" t="s">
        <v>241</v>
      </c>
      <c r="F64" s="21" t="s">
        <v>199</v>
      </c>
      <c r="G64" s="9">
        <v>6</v>
      </c>
      <c r="H64" s="25">
        <v>106759.66</v>
      </c>
    </row>
    <row r="65" spans="1:8" ht="28.5" x14ac:dyDescent="0.2">
      <c r="A65" s="10">
        <v>2022</v>
      </c>
      <c r="B65" s="18" t="s">
        <v>79</v>
      </c>
      <c r="C65" s="18" t="s">
        <v>67</v>
      </c>
      <c r="D65" s="18" t="s">
        <v>225</v>
      </c>
      <c r="E65" s="18" t="s">
        <v>225</v>
      </c>
      <c r="F65" s="21" t="s">
        <v>226</v>
      </c>
      <c r="G65" s="9">
        <v>68</v>
      </c>
      <c r="H65" s="25">
        <v>161090.13</v>
      </c>
    </row>
    <row r="66" spans="1:8" x14ac:dyDescent="0.2">
      <c r="A66" s="10">
        <v>2022</v>
      </c>
      <c r="B66" s="18" t="s">
        <v>79</v>
      </c>
      <c r="C66" s="18" t="s">
        <v>67</v>
      </c>
      <c r="D66" s="18" t="s">
        <v>225</v>
      </c>
      <c r="E66" s="18" t="s">
        <v>225</v>
      </c>
      <c r="F66" s="21" t="s">
        <v>211</v>
      </c>
      <c r="G66" s="9">
        <v>9</v>
      </c>
      <c r="H66" s="25">
        <v>18999.66</v>
      </c>
    </row>
    <row r="67" spans="1:8" x14ac:dyDescent="0.2">
      <c r="A67" s="10">
        <v>2022</v>
      </c>
      <c r="B67" s="18" t="s">
        <v>79</v>
      </c>
      <c r="C67" s="18" t="s">
        <v>67</v>
      </c>
      <c r="D67" s="18" t="s">
        <v>196</v>
      </c>
      <c r="E67" s="18" t="s">
        <v>242</v>
      </c>
      <c r="F67" s="21" t="s">
        <v>201</v>
      </c>
      <c r="G67" s="9">
        <v>37</v>
      </c>
      <c r="H67" s="25">
        <v>89490.13</v>
      </c>
    </row>
    <row r="68" spans="1:8" x14ac:dyDescent="0.2">
      <c r="A68" s="10">
        <v>2022</v>
      </c>
      <c r="B68" s="18" t="s">
        <v>79</v>
      </c>
      <c r="C68" s="18" t="s">
        <v>67</v>
      </c>
      <c r="D68" s="18" t="s">
        <v>196</v>
      </c>
      <c r="E68" s="18" t="s">
        <v>242</v>
      </c>
      <c r="F68" s="21" t="s">
        <v>199</v>
      </c>
      <c r="G68" s="9">
        <v>19</v>
      </c>
      <c r="H68" s="25">
        <v>99383.21</v>
      </c>
    </row>
    <row r="69" spans="1:8" x14ac:dyDescent="0.2">
      <c r="A69" s="10">
        <v>2022</v>
      </c>
      <c r="B69" s="18" t="s">
        <v>102</v>
      </c>
      <c r="C69" s="18" t="s">
        <v>67</v>
      </c>
      <c r="D69" s="18" t="s">
        <v>191</v>
      </c>
      <c r="E69" s="18" t="s">
        <v>243</v>
      </c>
      <c r="F69" s="21" t="s">
        <v>190</v>
      </c>
      <c r="G69" s="9">
        <v>75</v>
      </c>
      <c r="H69" s="25">
        <v>214742.98</v>
      </c>
    </row>
    <row r="70" spans="1:8" x14ac:dyDescent="0.2">
      <c r="A70" s="10">
        <v>2022</v>
      </c>
      <c r="B70" s="18" t="s">
        <v>102</v>
      </c>
      <c r="C70" s="18" t="s">
        <v>67</v>
      </c>
      <c r="D70" s="18" t="s">
        <v>191</v>
      </c>
      <c r="E70" s="18" t="s">
        <v>244</v>
      </c>
      <c r="F70" s="21" t="s">
        <v>190</v>
      </c>
      <c r="G70" s="9">
        <v>14</v>
      </c>
      <c r="H70" s="25">
        <v>146051.92000000001</v>
      </c>
    </row>
    <row r="71" spans="1:8" x14ac:dyDescent="0.2">
      <c r="A71" s="10">
        <v>2022</v>
      </c>
      <c r="B71" s="18" t="s">
        <v>102</v>
      </c>
      <c r="C71" s="18" t="s">
        <v>67</v>
      </c>
      <c r="D71" s="18" t="s">
        <v>191</v>
      </c>
      <c r="E71" s="18" t="s">
        <v>244</v>
      </c>
      <c r="F71" s="21" t="s">
        <v>195</v>
      </c>
      <c r="G71" s="9">
        <v>9</v>
      </c>
      <c r="H71" s="25">
        <v>66818.77</v>
      </c>
    </row>
    <row r="72" spans="1:8" x14ac:dyDescent="0.2">
      <c r="A72" s="10">
        <v>2022</v>
      </c>
      <c r="B72" s="18" t="s">
        <v>102</v>
      </c>
      <c r="C72" s="18" t="s">
        <v>67</v>
      </c>
      <c r="D72" s="18" t="s">
        <v>191</v>
      </c>
      <c r="E72" s="18" t="s">
        <v>244</v>
      </c>
      <c r="F72" s="21" t="s">
        <v>193</v>
      </c>
      <c r="G72" s="9">
        <v>7</v>
      </c>
      <c r="H72" s="25">
        <v>79889</v>
      </c>
    </row>
    <row r="73" spans="1:8" x14ac:dyDescent="0.2">
      <c r="A73" s="10">
        <v>2022</v>
      </c>
      <c r="B73" s="18" t="s">
        <v>102</v>
      </c>
      <c r="C73" s="18" t="s">
        <v>67</v>
      </c>
      <c r="D73" s="18" t="s">
        <v>191</v>
      </c>
      <c r="E73" s="18" t="s">
        <v>245</v>
      </c>
      <c r="F73" s="21" t="s">
        <v>193</v>
      </c>
      <c r="G73" s="9">
        <v>7</v>
      </c>
      <c r="H73" s="25">
        <v>67013.570000000007</v>
      </c>
    </row>
    <row r="74" spans="1:8" x14ac:dyDescent="0.2">
      <c r="A74" s="10">
        <v>2022</v>
      </c>
      <c r="B74" s="18" t="s">
        <v>102</v>
      </c>
      <c r="C74" s="18" t="s">
        <v>67</v>
      </c>
      <c r="D74" s="18" t="s">
        <v>191</v>
      </c>
      <c r="E74" s="18" t="s">
        <v>245</v>
      </c>
      <c r="F74" s="21" t="s">
        <v>190</v>
      </c>
      <c r="G74" s="9">
        <v>44</v>
      </c>
      <c r="H74" s="25">
        <v>176341.81</v>
      </c>
    </row>
    <row r="75" spans="1:8" x14ac:dyDescent="0.2">
      <c r="A75" s="10">
        <v>2022</v>
      </c>
      <c r="B75" s="18" t="s">
        <v>102</v>
      </c>
      <c r="C75" s="18" t="s">
        <v>67</v>
      </c>
      <c r="D75" s="18" t="s">
        <v>191</v>
      </c>
      <c r="E75" s="18" t="s">
        <v>245</v>
      </c>
      <c r="F75" s="21" t="s">
        <v>195</v>
      </c>
      <c r="G75" s="9">
        <v>68</v>
      </c>
      <c r="H75" s="25">
        <v>56040.85</v>
      </c>
    </row>
    <row r="76" spans="1:8" x14ac:dyDescent="0.2">
      <c r="A76" s="10">
        <v>2022</v>
      </c>
      <c r="B76" s="18" t="s">
        <v>102</v>
      </c>
      <c r="C76" s="18" t="s">
        <v>67</v>
      </c>
      <c r="D76" s="18" t="s">
        <v>232</v>
      </c>
      <c r="E76" s="18" t="s">
        <v>233</v>
      </c>
      <c r="F76" s="21" t="s">
        <v>201</v>
      </c>
      <c r="G76" s="9">
        <v>31</v>
      </c>
      <c r="H76" s="25">
        <v>120081.12</v>
      </c>
    </row>
    <row r="77" spans="1:8" x14ac:dyDescent="0.2">
      <c r="A77" s="10">
        <v>2022</v>
      </c>
      <c r="B77" s="18" t="s">
        <v>102</v>
      </c>
      <c r="C77" s="18" t="s">
        <v>67</v>
      </c>
      <c r="D77" s="18" t="s">
        <v>232</v>
      </c>
      <c r="E77" s="18" t="s">
        <v>233</v>
      </c>
      <c r="F77" s="21" t="s">
        <v>199</v>
      </c>
      <c r="G77" s="9">
        <v>29</v>
      </c>
      <c r="H77" s="25">
        <v>120329.31</v>
      </c>
    </row>
    <row r="78" spans="1:8" x14ac:dyDescent="0.2">
      <c r="A78" s="10">
        <v>2022</v>
      </c>
      <c r="B78" s="18" t="s">
        <v>102</v>
      </c>
      <c r="C78" s="18" t="s">
        <v>67</v>
      </c>
      <c r="D78" s="18" t="s">
        <v>191</v>
      </c>
      <c r="E78" s="18" t="s">
        <v>246</v>
      </c>
      <c r="F78" s="21" t="s">
        <v>195</v>
      </c>
      <c r="G78" s="9">
        <v>7</v>
      </c>
      <c r="H78" s="25">
        <v>77920.570000000007</v>
      </c>
    </row>
    <row r="79" spans="1:8" x14ac:dyDescent="0.2">
      <c r="A79" s="10">
        <v>2022</v>
      </c>
      <c r="B79" s="18" t="s">
        <v>102</v>
      </c>
      <c r="C79" s="18" t="s">
        <v>67</v>
      </c>
      <c r="D79" s="18" t="s">
        <v>196</v>
      </c>
      <c r="E79" s="18" t="s">
        <v>247</v>
      </c>
      <c r="F79" s="21" t="s">
        <v>200</v>
      </c>
      <c r="G79" s="9">
        <v>7</v>
      </c>
      <c r="H79" s="25">
        <v>68359</v>
      </c>
    </row>
    <row r="80" spans="1:8" x14ac:dyDescent="0.2">
      <c r="A80" s="10">
        <v>2022</v>
      </c>
      <c r="B80" s="18" t="s">
        <v>102</v>
      </c>
      <c r="C80" s="18" t="s">
        <v>67</v>
      </c>
      <c r="D80" s="18" t="s">
        <v>196</v>
      </c>
      <c r="E80" s="18" t="s">
        <v>247</v>
      </c>
      <c r="F80" s="21" t="s">
        <v>201</v>
      </c>
      <c r="G80" s="9">
        <v>8</v>
      </c>
      <c r="H80" s="25">
        <v>65203</v>
      </c>
    </row>
    <row r="81" spans="1:8" x14ac:dyDescent="0.2">
      <c r="A81" s="10">
        <v>2022</v>
      </c>
      <c r="B81" s="18" t="s">
        <v>102</v>
      </c>
      <c r="C81" s="18" t="s">
        <v>67</v>
      </c>
      <c r="D81" s="18" t="s">
        <v>196</v>
      </c>
      <c r="E81" s="18" t="s">
        <v>247</v>
      </c>
      <c r="F81" s="21" t="s">
        <v>198</v>
      </c>
      <c r="G81" s="9">
        <v>18</v>
      </c>
      <c r="H81" s="25">
        <v>68254.5</v>
      </c>
    </row>
    <row r="82" spans="1:8" x14ac:dyDescent="0.2">
      <c r="A82" s="10">
        <v>2022</v>
      </c>
      <c r="B82" s="18" t="s">
        <v>102</v>
      </c>
      <c r="C82" s="18" t="s">
        <v>67</v>
      </c>
      <c r="D82" s="18" t="s">
        <v>196</v>
      </c>
      <c r="E82" s="18" t="s">
        <v>248</v>
      </c>
      <c r="F82" s="21" t="s">
        <v>198</v>
      </c>
      <c r="G82" s="9">
        <v>11</v>
      </c>
      <c r="H82" s="25">
        <v>95753.81</v>
      </c>
    </row>
    <row r="83" spans="1:8" x14ac:dyDescent="0.2">
      <c r="A83" s="10">
        <v>2022</v>
      </c>
      <c r="B83" s="18" t="s">
        <v>102</v>
      </c>
      <c r="C83" s="18" t="s">
        <v>67</v>
      </c>
      <c r="D83" s="18" t="s">
        <v>196</v>
      </c>
      <c r="E83" s="18" t="s">
        <v>248</v>
      </c>
      <c r="F83" s="21" t="s">
        <v>199</v>
      </c>
      <c r="G83" s="9">
        <v>18</v>
      </c>
      <c r="H83" s="25">
        <v>138576.04999999999</v>
      </c>
    </row>
    <row r="84" spans="1:8" x14ac:dyDescent="0.2">
      <c r="A84" s="10">
        <v>2022</v>
      </c>
      <c r="B84" s="18" t="s">
        <v>102</v>
      </c>
      <c r="C84" s="18" t="s">
        <v>67</v>
      </c>
      <c r="D84" s="18" t="s">
        <v>196</v>
      </c>
      <c r="E84" s="18" t="s">
        <v>248</v>
      </c>
      <c r="F84" s="21" t="s">
        <v>201</v>
      </c>
      <c r="G84" s="9">
        <v>17</v>
      </c>
      <c r="H84" s="25">
        <v>76778.820000000007</v>
      </c>
    </row>
    <row r="85" spans="1:8" x14ac:dyDescent="0.2">
      <c r="A85" s="10">
        <v>2022</v>
      </c>
      <c r="B85" s="18" t="s">
        <v>102</v>
      </c>
      <c r="C85" s="18" t="s">
        <v>67</v>
      </c>
      <c r="D85" s="18" t="s">
        <v>205</v>
      </c>
      <c r="E85" s="18" t="s">
        <v>206</v>
      </c>
      <c r="F85" s="21" t="s">
        <v>207</v>
      </c>
      <c r="G85" s="9">
        <v>13</v>
      </c>
      <c r="H85" s="25">
        <v>85258.61</v>
      </c>
    </row>
    <row r="86" spans="1:8" x14ac:dyDescent="0.2">
      <c r="A86" s="10">
        <v>2022</v>
      </c>
      <c r="B86" s="18" t="s">
        <v>102</v>
      </c>
      <c r="C86" s="18" t="s">
        <v>67</v>
      </c>
      <c r="D86" s="18" t="s">
        <v>196</v>
      </c>
      <c r="E86" s="18" t="s">
        <v>249</v>
      </c>
      <c r="F86" s="21" t="s">
        <v>200</v>
      </c>
      <c r="G86" s="9">
        <v>7</v>
      </c>
      <c r="H86" s="25">
        <v>65204</v>
      </c>
    </row>
    <row r="87" spans="1:8" x14ac:dyDescent="0.2">
      <c r="A87" s="10">
        <v>2022</v>
      </c>
      <c r="B87" s="18" t="s">
        <v>102</v>
      </c>
      <c r="C87" s="18" t="s">
        <v>67</v>
      </c>
      <c r="D87" s="18" t="s">
        <v>196</v>
      </c>
      <c r="E87" s="18" t="s">
        <v>249</v>
      </c>
      <c r="F87" s="21" t="s">
        <v>201</v>
      </c>
      <c r="G87" s="9">
        <v>9</v>
      </c>
      <c r="H87" s="25">
        <v>97088.88</v>
      </c>
    </row>
    <row r="88" spans="1:8" x14ac:dyDescent="0.2">
      <c r="A88" s="10">
        <v>2022</v>
      </c>
      <c r="B88" s="18" t="s">
        <v>102</v>
      </c>
      <c r="C88" s="18" t="s">
        <v>67</v>
      </c>
      <c r="D88" s="18" t="s">
        <v>196</v>
      </c>
      <c r="E88" s="18" t="s">
        <v>249</v>
      </c>
      <c r="F88" s="21" t="s">
        <v>198</v>
      </c>
      <c r="G88" s="9">
        <v>8</v>
      </c>
      <c r="H88" s="25">
        <v>67154.75</v>
      </c>
    </row>
    <row r="89" spans="1:8" x14ac:dyDescent="0.2">
      <c r="A89" s="10">
        <v>2022</v>
      </c>
      <c r="B89" s="18" t="s">
        <v>102</v>
      </c>
      <c r="C89" s="18" t="s">
        <v>67</v>
      </c>
      <c r="D89" s="18" t="s">
        <v>250</v>
      </c>
      <c r="E89" s="18" t="s">
        <v>251</v>
      </c>
      <c r="F89" s="21" t="s">
        <v>200</v>
      </c>
      <c r="G89" s="9">
        <v>8</v>
      </c>
      <c r="H89" s="25">
        <v>44945.37</v>
      </c>
    </row>
    <row r="90" spans="1:8" x14ac:dyDescent="0.2">
      <c r="A90" s="10">
        <v>2022</v>
      </c>
      <c r="B90" s="18" t="s">
        <v>102</v>
      </c>
      <c r="C90" s="18" t="s">
        <v>67</v>
      </c>
      <c r="D90" s="18" t="s">
        <v>191</v>
      </c>
      <c r="E90" s="18" t="s">
        <v>252</v>
      </c>
      <c r="F90" s="21" t="s">
        <v>193</v>
      </c>
      <c r="G90" s="9">
        <v>29</v>
      </c>
      <c r="H90" s="25">
        <v>52204.86</v>
      </c>
    </row>
    <row r="91" spans="1:8" x14ac:dyDescent="0.2">
      <c r="A91" s="10">
        <v>2022</v>
      </c>
      <c r="B91" s="18" t="s">
        <v>102</v>
      </c>
      <c r="C91" s="18" t="s">
        <v>67</v>
      </c>
      <c r="D91" s="18" t="s">
        <v>253</v>
      </c>
      <c r="E91" s="18" t="s">
        <v>254</v>
      </c>
      <c r="F91" s="21" t="s">
        <v>193</v>
      </c>
      <c r="G91" s="9">
        <v>6</v>
      </c>
      <c r="H91" s="25">
        <v>83358.16</v>
      </c>
    </row>
    <row r="92" spans="1:8" x14ac:dyDescent="0.2">
      <c r="A92" s="10">
        <v>2022</v>
      </c>
      <c r="B92" s="18" t="s">
        <v>102</v>
      </c>
      <c r="C92" s="18" t="s">
        <v>67</v>
      </c>
      <c r="D92" s="18" t="s">
        <v>196</v>
      </c>
      <c r="E92" s="18" t="s">
        <v>255</v>
      </c>
      <c r="F92" s="21" t="s">
        <v>201</v>
      </c>
      <c r="G92" s="9">
        <v>8</v>
      </c>
      <c r="H92" s="25">
        <v>127735.5</v>
      </c>
    </row>
    <row r="93" spans="1:8" x14ac:dyDescent="0.2">
      <c r="A93" s="10">
        <v>2022</v>
      </c>
      <c r="B93" s="18" t="s">
        <v>102</v>
      </c>
      <c r="C93" s="18" t="s">
        <v>67</v>
      </c>
      <c r="D93" s="18" t="s">
        <v>196</v>
      </c>
      <c r="E93" s="18" t="s">
        <v>255</v>
      </c>
      <c r="F93" s="21" t="s">
        <v>199</v>
      </c>
      <c r="G93" s="9">
        <v>5</v>
      </c>
      <c r="H93" s="25">
        <v>143129.20000000001</v>
      </c>
    </row>
    <row r="94" spans="1:8" x14ac:dyDescent="0.2">
      <c r="A94" s="10">
        <v>2022</v>
      </c>
      <c r="B94" s="18" t="s">
        <v>102</v>
      </c>
      <c r="C94" s="18" t="s">
        <v>67</v>
      </c>
      <c r="D94" s="18" t="s">
        <v>256</v>
      </c>
      <c r="E94" s="18" t="s">
        <v>257</v>
      </c>
      <c r="F94" s="21" t="s">
        <v>190</v>
      </c>
      <c r="G94" s="9">
        <v>6</v>
      </c>
      <c r="H94" s="25">
        <v>182825</v>
      </c>
    </row>
    <row r="95" spans="1:8" x14ac:dyDescent="0.2">
      <c r="A95" s="10">
        <v>2022</v>
      </c>
      <c r="B95" s="18" t="s">
        <v>102</v>
      </c>
      <c r="C95" s="18" t="s">
        <v>67</v>
      </c>
      <c r="D95" s="18" t="s">
        <v>196</v>
      </c>
      <c r="E95" s="18" t="s">
        <v>258</v>
      </c>
      <c r="F95" s="21" t="s">
        <v>200</v>
      </c>
      <c r="G95" s="9">
        <v>5</v>
      </c>
      <c r="H95" s="25">
        <v>62983</v>
      </c>
    </row>
    <row r="96" spans="1:8" x14ac:dyDescent="0.2">
      <c r="A96" s="10">
        <v>2022</v>
      </c>
      <c r="B96" s="18" t="s">
        <v>102</v>
      </c>
      <c r="C96" s="18" t="s">
        <v>67</v>
      </c>
      <c r="D96" s="18" t="s">
        <v>259</v>
      </c>
      <c r="E96" s="18" t="s">
        <v>260</v>
      </c>
      <c r="F96" s="21" t="s">
        <v>200</v>
      </c>
      <c r="G96" s="9">
        <v>28</v>
      </c>
      <c r="H96" s="25">
        <v>78096.460000000006</v>
      </c>
    </row>
    <row r="97" spans="1:8" x14ac:dyDescent="0.2">
      <c r="A97" s="10">
        <v>2022</v>
      </c>
      <c r="B97" s="18" t="s">
        <v>102</v>
      </c>
      <c r="C97" s="18" t="s">
        <v>67</v>
      </c>
      <c r="D97" s="18" t="s">
        <v>196</v>
      </c>
      <c r="E97" s="18" t="s">
        <v>261</v>
      </c>
      <c r="F97" s="21" t="s">
        <v>200</v>
      </c>
      <c r="G97" s="9">
        <v>189</v>
      </c>
      <c r="H97" s="25">
        <v>74522.53</v>
      </c>
    </row>
    <row r="98" spans="1:8" x14ac:dyDescent="0.2">
      <c r="A98" s="10">
        <v>2022</v>
      </c>
      <c r="B98" s="18" t="s">
        <v>102</v>
      </c>
      <c r="C98" s="18" t="s">
        <v>67</v>
      </c>
      <c r="D98" s="18" t="s">
        <v>196</v>
      </c>
      <c r="E98" s="18" t="s">
        <v>262</v>
      </c>
      <c r="F98" s="21" t="s">
        <v>201</v>
      </c>
      <c r="G98" s="9">
        <v>20</v>
      </c>
      <c r="H98" s="25">
        <v>105319.75</v>
      </c>
    </row>
    <row r="99" spans="1:8" x14ac:dyDescent="0.2">
      <c r="A99" s="10">
        <v>2022</v>
      </c>
      <c r="B99" s="18" t="s">
        <v>102</v>
      </c>
      <c r="C99" s="18" t="s">
        <v>67</v>
      </c>
      <c r="D99" s="18" t="s">
        <v>196</v>
      </c>
      <c r="E99" s="18" t="s">
        <v>262</v>
      </c>
      <c r="F99" s="21" t="s">
        <v>199</v>
      </c>
      <c r="G99" s="9">
        <v>20</v>
      </c>
      <c r="H99" s="25">
        <v>134946.29999999999</v>
      </c>
    </row>
    <row r="100" spans="1:8" x14ac:dyDescent="0.2">
      <c r="A100" s="10">
        <v>2022</v>
      </c>
      <c r="B100" s="18" t="s">
        <v>102</v>
      </c>
      <c r="C100" s="18" t="s">
        <v>67</v>
      </c>
      <c r="D100" s="18" t="s">
        <v>191</v>
      </c>
      <c r="E100" s="18" t="s">
        <v>263</v>
      </c>
      <c r="F100" s="21" t="s">
        <v>207</v>
      </c>
      <c r="G100" s="9">
        <v>52</v>
      </c>
      <c r="H100" s="25">
        <v>78510.69</v>
      </c>
    </row>
    <row r="101" spans="1:8" x14ac:dyDescent="0.2">
      <c r="A101" s="10">
        <v>2022</v>
      </c>
      <c r="B101" s="18" t="s">
        <v>102</v>
      </c>
      <c r="C101" s="18" t="s">
        <v>67</v>
      </c>
      <c r="D101" s="18" t="s">
        <v>196</v>
      </c>
      <c r="E101" s="18" t="s">
        <v>239</v>
      </c>
      <c r="F101" s="21" t="s">
        <v>201</v>
      </c>
      <c r="G101" s="9">
        <v>6</v>
      </c>
      <c r="H101" s="25">
        <v>120784.16</v>
      </c>
    </row>
    <row r="102" spans="1:8" x14ac:dyDescent="0.2">
      <c r="A102" s="10">
        <v>2022</v>
      </c>
      <c r="B102" s="18" t="s">
        <v>102</v>
      </c>
      <c r="C102" s="18" t="s">
        <v>67</v>
      </c>
      <c r="D102" s="18" t="s">
        <v>196</v>
      </c>
      <c r="E102" s="18" t="s">
        <v>239</v>
      </c>
      <c r="F102" s="21" t="s">
        <v>199</v>
      </c>
      <c r="G102" s="9">
        <v>10</v>
      </c>
      <c r="H102" s="25">
        <v>124602.2</v>
      </c>
    </row>
    <row r="103" spans="1:8" x14ac:dyDescent="0.2">
      <c r="A103" s="10">
        <v>2022</v>
      </c>
      <c r="B103" s="18" t="s">
        <v>102</v>
      </c>
      <c r="C103" s="18" t="s">
        <v>67</v>
      </c>
      <c r="D103" s="18" t="s">
        <v>191</v>
      </c>
      <c r="E103" s="18" t="s">
        <v>264</v>
      </c>
      <c r="F103" s="21" t="s">
        <v>193</v>
      </c>
      <c r="G103" s="9">
        <v>8</v>
      </c>
      <c r="H103" s="25">
        <v>83595.75</v>
      </c>
    </row>
    <row r="104" spans="1:8" x14ac:dyDescent="0.2">
      <c r="A104" s="10">
        <v>2022</v>
      </c>
      <c r="B104" s="18" t="s">
        <v>102</v>
      </c>
      <c r="C104" s="18" t="s">
        <v>67</v>
      </c>
      <c r="D104" s="18" t="s">
        <v>196</v>
      </c>
      <c r="E104" s="18" t="s">
        <v>265</v>
      </c>
      <c r="F104" s="21" t="s">
        <v>201</v>
      </c>
      <c r="G104" s="9">
        <v>11</v>
      </c>
      <c r="H104" s="25">
        <v>134305.18</v>
      </c>
    </row>
    <row r="105" spans="1:8" x14ac:dyDescent="0.2">
      <c r="A105" s="10">
        <v>2022</v>
      </c>
      <c r="B105" s="18" t="s">
        <v>102</v>
      </c>
      <c r="C105" s="18" t="s">
        <v>67</v>
      </c>
      <c r="D105" s="18" t="s">
        <v>196</v>
      </c>
      <c r="E105" s="18" t="s">
        <v>265</v>
      </c>
      <c r="F105" s="21" t="s">
        <v>199</v>
      </c>
      <c r="G105" s="9">
        <v>16</v>
      </c>
      <c r="H105" s="25">
        <v>140956.87</v>
      </c>
    </row>
    <row r="106" spans="1:8" x14ac:dyDescent="0.2">
      <c r="A106" s="10">
        <v>2022</v>
      </c>
      <c r="B106" s="18" t="s">
        <v>102</v>
      </c>
      <c r="C106" s="18" t="s">
        <v>67</v>
      </c>
      <c r="D106" s="18" t="s">
        <v>196</v>
      </c>
      <c r="E106" s="18" t="s">
        <v>266</v>
      </c>
      <c r="F106" s="21" t="s">
        <v>200</v>
      </c>
      <c r="G106" s="9">
        <v>37</v>
      </c>
      <c r="H106" s="25">
        <v>60871.02</v>
      </c>
    </row>
    <row r="107" spans="1:8" x14ac:dyDescent="0.2">
      <c r="A107" s="10">
        <v>2022</v>
      </c>
      <c r="B107" s="18" t="s">
        <v>102</v>
      </c>
      <c r="C107" s="18" t="s">
        <v>67</v>
      </c>
      <c r="D107" s="18" t="s">
        <v>202</v>
      </c>
      <c r="E107" s="18" t="s">
        <v>267</v>
      </c>
      <c r="F107" s="21" t="s">
        <v>193</v>
      </c>
      <c r="G107" s="9">
        <v>5</v>
      </c>
      <c r="H107" s="25">
        <v>95723.199999999997</v>
      </c>
    </row>
    <row r="108" spans="1:8" x14ac:dyDescent="0.2">
      <c r="A108" s="10">
        <v>2022</v>
      </c>
      <c r="B108" s="18" t="s">
        <v>102</v>
      </c>
      <c r="C108" s="18" t="s">
        <v>67</v>
      </c>
      <c r="D108" s="18" t="s">
        <v>268</v>
      </c>
      <c r="E108" s="18" t="s">
        <v>269</v>
      </c>
      <c r="F108" s="21" t="s">
        <v>270</v>
      </c>
      <c r="G108" s="9">
        <v>7</v>
      </c>
      <c r="H108" s="25">
        <v>141297.71</v>
      </c>
    </row>
    <row r="109" spans="1:8" x14ac:dyDescent="0.2">
      <c r="A109" s="10">
        <v>2022</v>
      </c>
      <c r="B109" s="18" t="s">
        <v>102</v>
      </c>
      <c r="C109" s="18" t="s">
        <v>67</v>
      </c>
      <c r="D109" s="18" t="s">
        <v>191</v>
      </c>
      <c r="E109" s="18" t="s">
        <v>271</v>
      </c>
      <c r="F109" s="21" t="s">
        <v>193</v>
      </c>
      <c r="G109" s="9">
        <v>5</v>
      </c>
      <c r="H109" s="25">
        <v>74606.2</v>
      </c>
    </row>
    <row r="110" spans="1:8" x14ac:dyDescent="0.2">
      <c r="A110" s="10">
        <v>2022</v>
      </c>
      <c r="B110" s="18" t="s">
        <v>102</v>
      </c>
      <c r="C110" s="18" t="s">
        <v>67</v>
      </c>
      <c r="D110" s="18" t="s">
        <v>272</v>
      </c>
      <c r="E110" s="18" t="s">
        <v>273</v>
      </c>
      <c r="F110" s="21" t="s">
        <v>193</v>
      </c>
      <c r="G110" s="9">
        <v>47</v>
      </c>
      <c r="H110" s="25">
        <v>92077.19</v>
      </c>
    </row>
    <row r="111" spans="1:8" x14ac:dyDescent="0.2">
      <c r="A111" s="10">
        <v>2022</v>
      </c>
      <c r="B111" s="18" t="s">
        <v>102</v>
      </c>
      <c r="C111" s="18" t="s">
        <v>67</v>
      </c>
      <c r="D111" s="18" t="s">
        <v>196</v>
      </c>
      <c r="E111" s="18" t="s">
        <v>274</v>
      </c>
      <c r="F111" s="21" t="s">
        <v>193</v>
      </c>
      <c r="G111" s="9">
        <v>19</v>
      </c>
      <c r="H111" s="25">
        <v>57988.68</v>
      </c>
    </row>
    <row r="112" spans="1:8" x14ac:dyDescent="0.2">
      <c r="A112" s="10">
        <v>2022</v>
      </c>
      <c r="B112" s="18" t="s">
        <v>102</v>
      </c>
      <c r="C112" s="18" t="s">
        <v>67</v>
      </c>
      <c r="D112" s="18" t="s">
        <v>196</v>
      </c>
      <c r="E112" s="18" t="s">
        <v>275</v>
      </c>
      <c r="F112" s="21" t="s">
        <v>201</v>
      </c>
      <c r="G112" s="9">
        <v>7</v>
      </c>
      <c r="H112" s="25">
        <v>126224.57</v>
      </c>
    </row>
    <row r="113" spans="1:8" x14ac:dyDescent="0.2">
      <c r="A113" s="10">
        <v>2022</v>
      </c>
      <c r="B113" s="18" t="s">
        <v>102</v>
      </c>
      <c r="C113" s="18" t="s">
        <v>67</v>
      </c>
      <c r="D113" s="18" t="s">
        <v>196</v>
      </c>
      <c r="E113" s="18" t="s">
        <v>275</v>
      </c>
      <c r="F113" s="21" t="s">
        <v>199</v>
      </c>
      <c r="G113" s="9">
        <v>6</v>
      </c>
      <c r="H113" s="25">
        <v>126896.5</v>
      </c>
    </row>
    <row r="114" spans="1:8" x14ac:dyDescent="0.2">
      <c r="A114" s="10">
        <v>2022</v>
      </c>
      <c r="B114" s="18" t="s">
        <v>276</v>
      </c>
      <c r="C114" s="18" t="s">
        <v>67</v>
      </c>
      <c r="D114" s="18" t="s">
        <v>225</v>
      </c>
      <c r="E114" s="18" t="s">
        <v>225</v>
      </c>
      <c r="F114" s="21" t="s">
        <v>234</v>
      </c>
      <c r="G114" s="9">
        <v>9</v>
      </c>
      <c r="H114" s="25">
        <v>66873.17</v>
      </c>
    </row>
    <row r="115" spans="1:8" x14ac:dyDescent="0.2">
      <c r="A115" s="10">
        <v>2022</v>
      </c>
      <c r="B115" s="18" t="s">
        <v>276</v>
      </c>
      <c r="C115" s="18" t="s">
        <v>67</v>
      </c>
      <c r="D115" s="18" t="s">
        <v>225</v>
      </c>
      <c r="E115" s="18" t="s">
        <v>225</v>
      </c>
      <c r="F115" s="21" t="s">
        <v>200</v>
      </c>
      <c r="G115" s="9">
        <v>77</v>
      </c>
      <c r="H115" s="25">
        <v>67872.12</v>
      </c>
    </row>
    <row r="116" spans="1:8" x14ac:dyDescent="0.2">
      <c r="A116" s="10">
        <v>2022</v>
      </c>
      <c r="B116" s="18" t="s">
        <v>276</v>
      </c>
      <c r="C116" s="18" t="s">
        <v>67</v>
      </c>
      <c r="D116" s="18" t="s">
        <v>225</v>
      </c>
      <c r="E116" s="18" t="s">
        <v>225</v>
      </c>
      <c r="F116" s="21" t="s">
        <v>198</v>
      </c>
      <c r="G116" s="9">
        <v>70</v>
      </c>
      <c r="H116" s="25">
        <v>48033</v>
      </c>
    </row>
    <row r="117" spans="1:8" x14ac:dyDescent="0.2">
      <c r="A117" s="10">
        <v>2022</v>
      </c>
      <c r="B117" s="18" t="s">
        <v>276</v>
      </c>
      <c r="C117" s="18" t="s">
        <v>67</v>
      </c>
      <c r="D117" s="18" t="s">
        <v>225</v>
      </c>
      <c r="E117" s="18" t="s">
        <v>225</v>
      </c>
      <c r="F117" s="21" t="s">
        <v>195</v>
      </c>
      <c r="G117" s="9">
        <v>125</v>
      </c>
      <c r="H117" s="25">
        <v>45894.94</v>
      </c>
    </row>
    <row r="118" spans="1:8" x14ac:dyDescent="0.2">
      <c r="A118" s="10">
        <v>2022</v>
      </c>
      <c r="B118" s="18" t="s">
        <v>276</v>
      </c>
      <c r="C118" s="18" t="s">
        <v>67</v>
      </c>
      <c r="D118" s="18" t="s">
        <v>225</v>
      </c>
      <c r="E118" s="18" t="s">
        <v>225</v>
      </c>
      <c r="F118" s="21" t="s">
        <v>193</v>
      </c>
      <c r="G118" s="9">
        <v>76</v>
      </c>
      <c r="H118" s="25">
        <v>69499.38</v>
      </c>
    </row>
    <row r="119" spans="1:8" x14ac:dyDescent="0.2">
      <c r="A119" s="10">
        <v>2022</v>
      </c>
      <c r="B119" s="18" t="s">
        <v>276</v>
      </c>
      <c r="C119" s="18" t="s">
        <v>67</v>
      </c>
      <c r="D119" s="18" t="s">
        <v>225</v>
      </c>
      <c r="E119" s="18" t="s">
        <v>225</v>
      </c>
      <c r="F119" s="21" t="s">
        <v>190</v>
      </c>
      <c r="G119" s="9">
        <v>37</v>
      </c>
      <c r="H119" s="25">
        <v>141736.48000000001</v>
      </c>
    </row>
    <row r="120" spans="1:8" x14ac:dyDescent="0.2">
      <c r="A120" s="10">
        <v>2022</v>
      </c>
      <c r="B120" s="18" t="s">
        <v>276</v>
      </c>
      <c r="C120" s="18" t="s">
        <v>67</v>
      </c>
      <c r="D120" s="18" t="s">
        <v>225</v>
      </c>
      <c r="E120" s="18" t="s">
        <v>225</v>
      </c>
      <c r="F120" s="21" t="s">
        <v>211</v>
      </c>
      <c r="G120" s="9">
        <v>183</v>
      </c>
      <c r="H120" s="25">
        <v>59956.959999999999</v>
      </c>
    </row>
    <row r="121" spans="1:8" x14ac:dyDescent="0.2">
      <c r="A121" s="10">
        <v>2022</v>
      </c>
      <c r="B121" s="18" t="s">
        <v>276</v>
      </c>
      <c r="C121" s="18" t="s">
        <v>67</v>
      </c>
      <c r="D121" s="18" t="s">
        <v>225</v>
      </c>
      <c r="E121" s="18" t="s">
        <v>225</v>
      </c>
      <c r="F121" s="21" t="s">
        <v>207</v>
      </c>
      <c r="G121" s="9">
        <v>47</v>
      </c>
      <c r="H121" s="25">
        <v>83115.64</v>
      </c>
    </row>
    <row r="122" spans="1:8" x14ac:dyDescent="0.2">
      <c r="A122" s="10">
        <v>2022</v>
      </c>
      <c r="B122" s="18" t="s">
        <v>276</v>
      </c>
      <c r="C122" s="18" t="s">
        <v>67</v>
      </c>
      <c r="D122" s="18" t="s">
        <v>225</v>
      </c>
      <c r="E122" s="18" t="s">
        <v>225</v>
      </c>
      <c r="F122" s="21" t="s">
        <v>270</v>
      </c>
      <c r="G122" s="9">
        <v>46</v>
      </c>
      <c r="H122" s="25">
        <v>95136.59</v>
      </c>
    </row>
    <row r="123" spans="1:8" x14ac:dyDescent="0.2">
      <c r="A123" s="10">
        <v>2022</v>
      </c>
      <c r="B123" s="18" t="s">
        <v>276</v>
      </c>
      <c r="C123" s="18" t="s">
        <v>67</v>
      </c>
      <c r="D123" s="18" t="s">
        <v>225</v>
      </c>
      <c r="E123" s="18" t="s">
        <v>225</v>
      </c>
      <c r="F123" s="21" t="s">
        <v>201</v>
      </c>
      <c r="G123" s="9">
        <v>248</v>
      </c>
      <c r="H123" s="25">
        <v>54085.71</v>
      </c>
    </row>
    <row r="124" spans="1:8" ht="28.5" x14ac:dyDescent="0.2">
      <c r="A124" s="10">
        <v>2022</v>
      </c>
      <c r="B124" s="18" t="s">
        <v>276</v>
      </c>
      <c r="C124" s="18" t="s">
        <v>67</v>
      </c>
      <c r="D124" s="18" t="s">
        <v>225</v>
      </c>
      <c r="E124" s="18" t="s">
        <v>225</v>
      </c>
      <c r="F124" s="21" t="s">
        <v>226</v>
      </c>
      <c r="G124" s="9">
        <v>240</v>
      </c>
      <c r="H124" s="25">
        <v>192898.2</v>
      </c>
    </row>
    <row r="125" spans="1:8" x14ac:dyDescent="0.2">
      <c r="A125" s="10">
        <v>2022</v>
      </c>
      <c r="B125" s="18" t="s">
        <v>276</v>
      </c>
      <c r="C125" s="18" t="s">
        <v>67</v>
      </c>
      <c r="D125" s="18" t="s">
        <v>225</v>
      </c>
      <c r="E125" s="18" t="s">
        <v>225</v>
      </c>
      <c r="F125" s="21" t="s">
        <v>199</v>
      </c>
      <c r="G125" s="9">
        <v>173</v>
      </c>
      <c r="H125" s="25">
        <v>55497.74</v>
      </c>
    </row>
    <row r="126" spans="1:8" x14ac:dyDescent="0.2">
      <c r="A126" s="10">
        <v>2022</v>
      </c>
      <c r="B126" s="18" t="s">
        <v>153</v>
      </c>
      <c r="C126" s="18" t="s">
        <v>67</v>
      </c>
      <c r="D126" s="18" t="s">
        <v>225</v>
      </c>
      <c r="E126" s="18" t="s">
        <v>225</v>
      </c>
      <c r="F126" s="21" t="s">
        <v>199</v>
      </c>
      <c r="G126" s="9">
        <v>91</v>
      </c>
      <c r="H126" s="25">
        <v>55569.48</v>
      </c>
    </row>
    <row r="127" spans="1:8" x14ac:dyDescent="0.2">
      <c r="A127" s="10">
        <v>2022</v>
      </c>
      <c r="B127" s="18" t="s">
        <v>153</v>
      </c>
      <c r="C127" s="18" t="s">
        <v>67</v>
      </c>
      <c r="D127" s="18" t="s">
        <v>225</v>
      </c>
      <c r="E127" s="18" t="s">
        <v>225</v>
      </c>
      <c r="F127" s="21" t="s">
        <v>270</v>
      </c>
      <c r="G127" s="9">
        <v>13</v>
      </c>
      <c r="H127" s="25">
        <v>72930.960000000006</v>
      </c>
    </row>
    <row r="128" spans="1:8" x14ac:dyDescent="0.2">
      <c r="A128" s="10">
        <v>2022</v>
      </c>
      <c r="B128" s="18" t="s">
        <v>153</v>
      </c>
      <c r="C128" s="18" t="s">
        <v>67</v>
      </c>
      <c r="D128" s="18" t="s">
        <v>225</v>
      </c>
      <c r="E128" s="18" t="s">
        <v>225</v>
      </c>
      <c r="F128" s="21" t="s">
        <v>193</v>
      </c>
      <c r="G128" s="9">
        <v>449</v>
      </c>
      <c r="H128" s="25">
        <v>48832.959999999999</v>
      </c>
    </row>
    <row r="129" spans="1:8" x14ac:dyDescent="0.2">
      <c r="A129" s="10">
        <v>2022</v>
      </c>
      <c r="B129" s="18" t="s">
        <v>153</v>
      </c>
      <c r="C129" s="18" t="s">
        <v>67</v>
      </c>
      <c r="D129" s="18" t="s">
        <v>225</v>
      </c>
      <c r="E129" s="18" t="s">
        <v>225</v>
      </c>
      <c r="F129" s="21" t="s">
        <v>234</v>
      </c>
      <c r="G129" s="9">
        <v>7</v>
      </c>
      <c r="H129" s="25">
        <v>45340.71</v>
      </c>
    </row>
    <row r="130" spans="1:8" x14ac:dyDescent="0.2">
      <c r="A130" s="10">
        <v>2022</v>
      </c>
      <c r="B130" s="18" t="s">
        <v>153</v>
      </c>
      <c r="C130" s="18" t="s">
        <v>67</v>
      </c>
      <c r="D130" s="18" t="s">
        <v>225</v>
      </c>
      <c r="E130" s="18" t="s">
        <v>225</v>
      </c>
      <c r="F130" s="21" t="s">
        <v>200</v>
      </c>
      <c r="G130" s="9">
        <v>73</v>
      </c>
      <c r="H130" s="25">
        <v>64059.9</v>
      </c>
    </row>
    <row r="131" spans="1:8" x14ac:dyDescent="0.2">
      <c r="A131" s="10">
        <v>2022</v>
      </c>
      <c r="B131" s="18" t="s">
        <v>153</v>
      </c>
      <c r="C131" s="18" t="s">
        <v>67</v>
      </c>
      <c r="D131" s="18" t="s">
        <v>225</v>
      </c>
      <c r="E131" s="18" t="s">
        <v>225</v>
      </c>
      <c r="F131" s="21" t="s">
        <v>201</v>
      </c>
      <c r="G131" s="9">
        <v>158</v>
      </c>
      <c r="H131" s="25">
        <v>45809.06</v>
      </c>
    </row>
    <row r="132" spans="1:8" ht="28.5" x14ac:dyDescent="0.2">
      <c r="A132" s="10">
        <v>2022</v>
      </c>
      <c r="B132" s="18" t="s">
        <v>153</v>
      </c>
      <c r="C132" s="18" t="s">
        <v>67</v>
      </c>
      <c r="D132" s="18" t="s">
        <v>225</v>
      </c>
      <c r="E132" s="18" t="s">
        <v>225</v>
      </c>
      <c r="F132" s="21" t="s">
        <v>226</v>
      </c>
      <c r="G132" s="9">
        <v>35</v>
      </c>
      <c r="H132" s="25">
        <v>207532.33</v>
      </c>
    </row>
    <row r="133" spans="1:8" x14ac:dyDescent="0.2">
      <c r="A133" s="10">
        <v>2022</v>
      </c>
      <c r="B133" s="18" t="s">
        <v>153</v>
      </c>
      <c r="C133" s="18" t="s">
        <v>67</v>
      </c>
      <c r="D133" s="18" t="s">
        <v>225</v>
      </c>
      <c r="E133" s="18" t="s">
        <v>225</v>
      </c>
      <c r="F133" s="21" t="s">
        <v>195</v>
      </c>
      <c r="G133" s="9">
        <v>290</v>
      </c>
      <c r="H133" s="25">
        <v>36774.57</v>
      </c>
    </row>
    <row r="134" spans="1:8" x14ac:dyDescent="0.2">
      <c r="A134" s="10">
        <v>2022</v>
      </c>
      <c r="B134" s="18" t="s">
        <v>153</v>
      </c>
      <c r="C134" s="18" t="s">
        <v>67</v>
      </c>
      <c r="D134" s="18" t="s">
        <v>225</v>
      </c>
      <c r="E134" s="18" t="s">
        <v>225</v>
      </c>
      <c r="F134" s="21" t="s">
        <v>190</v>
      </c>
      <c r="G134" s="9">
        <v>282</v>
      </c>
      <c r="H134" s="25">
        <v>140815.75</v>
      </c>
    </row>
    <row r="135" spans="1:8" x14ac:dyDescent="0.2">
      <c r="A135" s="10">
        <v>2022</v>
      </c>
      <c r="B135" s="18" t="s">
        <v>153</v>
      </c>
      <c r="C135" s="18" t="s">
        <v>67</v>
      </c>
      <c r="D135" s="18" t="s">
        <v>225</v>
      </c>
      <c r="E135" s="18" t="s">
        <v>225</v>
      </c>
      <c r="F135" s="21" t="s">
        <v>207</v>
      </c>
      <c r="G135" s="9">
        <v>179</v>
      </c>
      <c r="H135" s="25">
        <v>67073.45</v>
      </c>
    </row>
    <row r="136" spans="1:8" x14ac:dyDescent="0.2">
      <c r="A136" s="10">
        <v>2022</v>
      </c>
      <c r="B136" s="18" t="s">
        <v>153</v>
      </c>
      <c r="C136" s="18" t="s">
        <v>67</v>
      </c>
      <c r="D136" s="18" t="s">
        <v>225</v>
      </c>
      <c r="E136" s="18" t="s">
        <v>225</v>
      </c>
      <c r="F136" s="21" t="s">
        <v>198</v>
      </c>
      <c r="G136" s="9">
        <v>56</v>
      </c>
      <c r="H136" s="25">
        <v>36680.71</v>
      </c>
    </row>
    <row r="137" spans="1:8" x14ac:dyDescent="0.2">
      <c r="A137" s="10">
        <v>2022</v>
      </c>
      <c r="B137" s="18" t="s">
        <v>153</v>
      </c>
      <c r="C137" s="18" t="s">
        <v>67</v>
      </c>
      <c r="D137" s="18" t="s">
        <v>225</v>
      </c>
      <c r="E137" s="18" t="s">
        <v>225</v>
      </c>
      <c r="F137" s="21" t="s">
        <v>211</v>
      </c>
      <c r="G137" s="9">
        <v>158</v>
      </c>
      <c r="H137" s="25">
        <v>33253.599999999999</v>
      </c>
    </row>
    <row r="138" spans="1:8" x14ac:dyDescent="0.2">
      <c r="A138" s="10">
        <v>2022</v>
      </c>
      <c r="B138" s="18" t="s">
        <v>156</v>
      </c>
      <c r="C138" s="18" t="s">
        <v>67</v>
      </c>
      <c r="D138" s="18" t="s">
        <v>191</v>
      </c>
      <c r="E138" s="18" t="s">
        <v>277</v>
      </c>
      <c r="F138" s="21" t="s">
        <v>190</v>
      </c>
      <c r="G138" s="9">
        <v>18</v>
      </c>
      <c r="H138" s="25">
        <v>134670.26999999999</v>
      </c>
    </row>
    <row r="139" spans="1:8" x14ac:dyDescent="0.2">
      <c r="A139" s="10">
        <v>2022</v>
      </c>
      <c r="B139" s="18" t="s">
        <v>156</v>
      </c>
      <c r="C139" s="18" t="s">
        <v>67</v>
      </c>
      <c r="D139" s="18" t="s">
        <v>191</v>
      </c>
      <c r="E139" s="18" t="s">
        <v>277</v>
      </c>
      <c r="F139" s="21" t="s">
        <v>207</v>
      </c>
      <c r="G139" s="9">
        <v>12</v>
      </c>
      <c r="H139" s="25">
        <v>85377.66</v>
      </c>
    </row>
    <row r="140" spans="1:8" x14ac:dyDescent="0.2">
      <c r="A140" s="10">
        <v>2022</v>
      </c>
      <c r="B140" s="18" t="s">
        <v>156</v>
      </c>
      <c r="C140" s="18" t="s">
        <v>67</v>
      </c>
      <c r="D140" s="18" t="s">
        <v>196</v>
      </c>
      <c r="E140" s="18" t="s">
        <v>278</v>
      </c>
      <c r="F140" s="21" t="s">
        <v>199</v>
      </c>
      <c r="G140" s="9">
        <v>15</v>
      </c>
      <c r="H140" s="25">
        <v>109404.13</v>
      </c>
    </row>
    <row r="141" spans="1:8" x14ac:dyDescent="0.2">
      <c r="A141" s="10">
        <v>2022</v>
      </c>
      <c r="B141" s="18" t="s">
        <v>156</v>
      </c>
      <c r="C141" s="18" t="s">
        <v>67</v>
      </c>
      <c r="D141" s="18" t="s">
        <v>196</v>
      </c>
      <c r="E141" s="18" t="s">
        <v>278</v>
      </c>
      <c r="F141" s="21" t="s">
        <v>201</v>
      </c>
      <c r="G141" s="9">
        <v>10</v>
      </c>
      <c r="H141" s="25">
        <v>91753.3</v>
      </c>
    </row>
    <row r="142" spans="1:8" x14ac:dyDescent="0.2">
      <c r="A142" s="10">
        <v>2022</v>
      </c>
      <c r="B142" s="18" t="s">
        <v>156</v>
      </c>
      <c r="C142" s="18" t="s">
        <v>67</v>
      </c>
      <c r="D142" s="18" t="s">
        <v>188</v>
      </c>
      <c r="E142" s="18" t="s">
        <v>279</v>
      </c>
      <c r="F142" s="21" t="s">
        <v>190</v>
      </c>
      <c r="G142" s="9">
        <v>10</v>
      </c>
      <c r="H142" s="25">
        <v>183391.6</v>
      </c>
    </row>
    <row r="143" spans="1:8" x14ac:dyDescent="0.2">
      <c r="A143" s="10">
        <v>2022</v>
      </c>
      <c r="B143" s="18" t="s">
        <v>156</v>
      </c>
      <c r="C143" s="18" t="s">
        <v>67</v>
      </c>
      <c r="D143" s="18" t="s">
        <v>191</v>
      </c>
      <c r="E143" s="18" t="s">
        <v>280</v>
      </c>
      <c r="F143" s="21" t="s">
        <v>195</v>
      </c>
      <c r="G143" s="9">
        <v>17</v>
      </c>
      <c r="H143" s="25">
        <v>56752.47</v>
      </c>
    </row>
    <row r="144" spans="1:8" x14ac:dyDescent="0.2">
      <c r="A144" s="10">
        <v>2022</v>
      </c>
      <c r="B144" s="18" t="s">
        <v>156</v>
      </c>
      <c r="C144" s="18" t="s">
        <v>67</v>
      </c>
      <c r="D144" s="18" t="s">
        <v>232</v>
      </c>
      <c r="E144" s="18" t="s">
        <v>233</v>
      </c>
      <c r="F144" s="21" t="s">
        <v>199</v>
      </c>
      <c r="G144" s="9">
        <v>17</v>
      </c>
      <c r="H144" s="25">
        <v>81316.05</v>
      </c>
    </row>
    <row r="145" spans="1:8" x14ac:dyDescent="0.2">
      <c r="A145" s="10">
        <v>2022</v>
      </c>
      <c r="B145" s="18" t="s">
        <v>156</v>
      </c>
      <c r="C145" s="18" t="s">
        <v>67</v>
      </c>
      <c r="D145" s="18" t="s">
        <v>232</v>
      </c>
      <c r="E145" s="18" t="s">
        <v>233</v>
      </c>
      <c r="F145" s="21" t="s">
        <v>201</v>
      </c>
      <c r="G145" s="9">
        <v>24</v>
      </c>
      <c r="H145" s="25">
        <v>81689.33</v>
      </c>
    </row>
    <row r="146" spans="1:8" x14ac:dyDescent="0.2">
      <c r="A146" s="10">
        <v>2022</v>
      </c>
      <c r="B146" s="18" t="s">
        <v>156</v>
      </c>
      <c r="C146" s="18" t="s">
        <v>67</v>
      </c>
      <c r="D146" s="18" t="s">
        <v>272</v>
      </c>
      <c r="E146" s="18" t="s">
        <v>281</v>
      </c>
      <c r="F146" s="21" t="s">
        <v>190</v>
      </c>
      <c r="G146" s="9">
        <v>6</v>
      </c>
      <c r="H146" s="25">
        <v>158250.66</v>
      </c>
    </row>
    <row r="147" spans="1:8" x14ac:dyDescent="0.2">
      <c r="A147" s="10">
        <v>2022</v>
      </c>
      <c r="B147" s="18" t="s">
        <v>156</v>
      </c>
      <c r="C147" s="18" t="s">
        <v>67</v>
      </c>
      <c r="D147" s="18" t="s">
        <v>272</v>
      </c>
      <c r="E147" s="18" t="s">
        <v>281</v>
      </c>
      <c r="F147" s="21" t="s">
        <v>193</v>
      </c>
      <c r="G147" s="9">
        <v>38</v>
      </c>
      <c r="H147" s="25">
        <v>71334.34</v>
      </c>
    </row>
    <row r="148" spans="1:8" x14ac:dyDescent="0.2">
      <c r="A148" s="10">
        <v>2022</v>
      </c>
      <c r="B148" s="18" t="s">
        <v>156</v>
      </c>
      <c r="C148" s="18" t="s">
        <v>67</v>
      </c>
      <c r="D148" s="18" t="s">
        <v>196</v>
      </c>
      <c r="E148" s="18" t="s">
        <v>247</v>
      </c>
      <c r="F148" s="21" t="s">
        <v>201</v>
      </c>
      <c r="G148" s="9">
        <v>6</v>
      </c>
      <c r="H148" s="25">
        <v>68539.83</v>
      </c>
    </row>
    <row r="149" spans="1:8" x14ac:dyDescent="0.2">
      <c r="A149" s="10">
        <v>2022</v>
      </c>
      <c r="B149" s="18" t="s">
        <v>156</v>
      </c>
      <c r="C149" s="18" t="s">
        <v>67</v>
      </c>
      <c r="D149" s="18" t="s">
        <v>196</v>
      </c>
      <c r="E149" s="18" t="s">
        <v>282</v>
      </c>
      <c r="F149" s="21" t="s">
        <v>200</v>
      </c>
      <c r="G149" s="9">
        <v>5</v>
      </c>
      <c r="H149" s="25">
        <v>67723.600000000006</v>
      </c>
    </row>
    <row r="150" spans="1:8" x14ac:dyDescent="0.2">
      <c r="A150" s="10">
        <v>2022</v>
      </c>
      <c r="B150" s="18" t="s">
        <v>156</v>
      </c>
      <c r="C150" s="18" t="s">
        <v>67</v>
      </c>
      <c r="D150" s="18" t="s">
        <v>196</v>
      </c>
      <c r="E150" s="18" t="s">
        <v>282</v>
      </c>
      <c r="F150" s="21" t="s">
        <v>201</v>
      </c>
      <c r="G150" s="9">
        <v>5</v>
      </c>
      <c r="H150" s="25">
        <v>68211</v>
      </c>
    </row>
    <row r="151" spans="1:8" x14ac:dyDescent="0.2">
      <c r="A151" s="10">
        <v>2022</v>
      </c>
      <c r="B151" s="18" t="s">
        <v>156</v>
      </c>
      <c r="C151" s="18" t="s">
        <v>67</v>
      </c>
      <c r="D151" s="18" t="s">
        <v>191</v>
      </c>
      <c r="E151" s="18" t="s">
        <v>283</v>
      </c>
      <c r="F151" s="21" t="s">
        <v>195</v>
      </c>
      <c r="G151" s="9">
        <v>16</v>
      </c>
      <c r="H151" s="25">
        <v>53250.31</v>
      </c>
    </row>
    <row r="152" spans="1:8" x14ac:dyDescent="0.2">
      <c r="A152" s="10">
        <v>2022</v>
      </c>
      <c r="B152" s="18" t="s">
        <v>156</v>
      </c>
      <c r="C152" s="18" t="s">
        <v>67</v>
      </c>
      <c r="D152" s="18" t="s">
        <v>191</v>
      </c>
      <c r="E152" s="18" t="s">
        <v>283</v>
      </c>
      <c r="F152" s="21" t="s">
        <v>193</v>
      </c>
      <c r="G152" s="9">
        <v>8</v>
      </c>
      <c r="H152" s="25">
        <v>72445.62</v>
      </c>
    </row>
    <row r="153" spans="1:8" x14ac:dyDescent="0.2">
      <c r="A153" s="10">
        <v>2022</v>
      </c>
      <c r="B153" s="18" t="s">
        <v>156</v>
      </c>
      <c r="C153" s="18" t="s">
        <v>67</v>
      </c>
      <c r="D153" s="18" t="s">
        <v>230</v>
      </c>
      <c r="E153" s="18" t="s">
        <v>284</v>
      </c>
      <c r="F153" s="21" t="s">
        <v>207</v>
      </c>
      <c r="G153" s="9">
        <v>42</v>
      </c>
      <c r="H153" s="25">
        <v>80851.83</v>
      </c>
    </row>
    <row r="154" spans="1:8" x14ac:dyDescent="0.2">
      <c r="A154" s="10">
        <v>2022</v>
      </c>
      <c r="B154" s="18" t="s">
        <v>156</v>
      </c>
      <c r="C154" s="18" t="s">
        <v>67</v>
      </c>
      <c r="D154" s="18" t="s">
        <v>213</v>
      </c>
      <c r="E154" s="18" t="s">
        <v>285</v>
      </c>
      <c r="F154" s="21" t="s">
        <v>190</v>
      </c>
      <c r="G154" s="9">
        <v>9</v>
      </c>
      <c r="H154" s="25">
        <v>152089.22</v>
      </c>
    </row>
    <row r="155" spans="1:8" x14ac:dyDescent="0.2">
      <c r="A155" s="10">
        <v>2022</v>
      </c>
      <c r="B155" s="18" t="s">
        <v>156</v>
      </c>
      <c r="C155" s="18" t="s">
        <v>67</v>
      </c>
      <c r="D155" s="18" t="s">
        <v>196</v>
      </c>
      <c r="E155" s="18" t="s">
        <v>286</v>
      </c>
      <c r="F155" s="21" t="s">
        <v>198</v>
      </c>
      <c r="G155" s="9">
        <v>5</v>
      </c>
      <c r="H155" s="25">
        <v>111193.4</v>
      </c>
    </row>
    <row r="156" spans="1:8" x14ac:dyDescent="0.2">
      <c r="A156" s="10">
        <v>2022</v>
      </c>
      <c r="B156" s="18" t="s">
        <v>156</v>
      </c>
      <c r="C156" s="18" t="s">
        <v>67</v>
      </c>
      <c r="D156" s="18" t="s">
        <v>196</v>
      </c>
      <c r="E156" s="18" t="s">
        <v>286</v>
      </c>
      <c r="F156" s="21" t="s">
        <v>199</v>
      </c>
      <c r="G156" s="9">
        <v>18</v>
      </c>
      <c r="H156" s="25">
        <v>101893.61</v>
      </c>
    </row>
    <row r="157" spans="1:8" x14ac:dyDescent="0.2">
      <c r="A157" s="10">
        <v>2022</v>
      </c>
      <c r="B157" s="18" t="s">
        <v>156</v>
      </c>
      <c r="C157" s="18" t="s">
        <v>67</v>
      </c>
      <c r="D157" s="18" t="s">
        <v>196</v>
      </c>
      <c r="E157" s="18" t="s">
        <v>286</v>
      </c>
      <c r="F157" s="21" t="s">
        <v>201</v>
      </c>
      <c r="G157" s="9">
        <v>41</v>
      </c>
      <c r="H157" s="25">
        <v>92433.39</v>
      </c>
    </row>
    <row r="158" spans="1:8" x14ac:dyDescent="0.2">
      <c r="A158" s="10">
        <v>2022</v>
      </c>
      <c r="B158" s="18" t="s">
        <v>156</v>
      </c>
      <c r="C158" s="18" t="s">
        <v>67</v>
      </c>
      <c r="D158" s="18" t="s">
        <v>235</v>
      </c>
      <c r="E158" s="18" t="s">
        <v>287</v>
      </c>
      <c r="F158" s="21" t="s">
        <v>193</v>
      </c>
      <c r="G158" s="9">
        <v>82</v>
      </c>
      <c r="H158" s="25">
        <v>61771.9</v>
      </c>
    </row>
    <row r="159" spans="1:8" x14ac:dyDescent="0.2">
      <c r="A159" s="10">
        <v>2022</v>
      </c>
      <c r="B159" s="18" t="s">
        <v>156</v>
      </c>
      <c r="C159" s="18" t="s">
        <v>67</v>
      </c>
      <c r="D159" s="18" t="s">
        <v>196</v>
      </c>
      <c r="E159" s="18" t="s">
        <v>288</v>
      </c>
      <c r="F159" s="21" t="s">
        <v>193</v>
      </c>
      <c r="G159" s="9">
        <v>12</v>
      </c>
      <c r="H159" s="25">
        <v>71572.66</v>
      </c>
    </row>
    <row r="160" spans="1:8" x14ac:dyDescent="0.2">
      <c r="A160" s="10">
        <v>2022</v>
      </c>
      <c r="B160" s="18" t="s">
        <v>156</v>
      </c>
      <c r="C160" s="18" t="s">
        <v>67</v>
      </c>
      <c r="D160" s="18" t="s">
        <v>191</v>
      </c>
      <c r="E160" s="18" t="s">
        <v>289</v>
      </c>
      <c r="F160" s="21" t="s">
        <v>190</v>
      </c>
      <c r="G160" s="9">
        <v>9</v>
      </c>
      <c r="H160" s="25">
        <v>159430</v>
      </c>
    </row>
    <row r="161" spans="1:8" x14ac:dyDescent="0.2">
      <c r="A161" s="10">
        <v>2022</v>
      </c>
      <c r="B161" s="18" t="s">
        <v>156</v>
      </c>
      <c r="C161" s="18" t="s">
        <v>67</v>
      </c>
      <c r="D161" s="18" t="s">
        <v>191</v>
      </c>
      <c r="E161" s="18" t="s">
        <v>289</v>
      </c>
      <c r="F161" s="21" t="s">
        <v>193</v>
      </c>
      <c r="G161" s="9">
        <v>36</v>
      </c>
      <c r="H161" s="25">
        <v>78768.05</v>
      </c>
    </row>
    <row r="162" spans="1:8" x14ac:dyDescent="0.2">
      <c r="A162" s="10">
        <v>2022</v>
      </c>
      <c r="B162" s="18" t="s">
        <v>156</v>
      </c>
      <c r="C162" s="18" t="s">
        <v>67</v>
      </c>
      <c r="D162" s="18" t="s">
        <v>213</v>
      </c>
      <c r="E162" s="18" t="s">
        <v>290</v>
      </c>
      <c r="F162" s="21" t="s">
        <v>190</v>
      </c>
      <c r="G162" s="9">
        <v>27</v>
      </c>
      <c r="H162" s="25">
        <v>194052.96</v>
      </c>
    </row>
    <row r="163" spans="1:8" x14ac:dyDescent="0.2">
      <c r="A163" s="10">
        <v>2022</v>
      </c>
      <c r="B163" s="18" t="s">
        <v>156</v>
      </c>
      <c r="C163" s="18" t="s">
        <v>67</v>
      </c>
      <c r="D163" s="18" t="s">
        <v>191</v>
      </c>
      <c r="E163" s="18" t="s">
        <v>291</v>
      </c>
      <c r="F163" s="21" t="s">
        <v>195</v>
      </c>
      <c r="G163" s="9">
        <v>7</v>
      </c>
      <c r="H163" s="25">
        <v>53124.71</v>
      </c>
    </row>
    <row r="164" spans="1:8" x14ac:dyDescent="0.2">
      <c r="A164" s="10">
        <v>2022</v>
      </c>
      <c r="B164" s="18" t="s">
        <v>156</v>
      </c>
      <c r="C164" s="18" t="s">
        <v>67</v>
      </c>
      <c r="D164" s="18" t="s">
        <v>191</v>
      </c>
      <c r="E164" s="18" t="s">
        <v>291</v>
      </c>
      <c r="F164" s="21" t="s">
        <v>190</v>
      </c>
      <c r="G164" s="9">
        <v>17</v>
      </c>
      <c r="H164" s="25">
        <v>175553.29</v>
      </c>
    </row>
    <row r="165" spans="1:8" x14ac:dyDescent="0.2">
      <c r="A165" s="10">
        <v>2022</v>
      </c>
      <c r="B165" s="18" t="s">
        <v>156</v>
      </c>
      <c r="C165" s="18" t="s">
        <v>67</v>
      </c>
      <c r="D165" s="18" t="s">
        <v>191</v>
      </c>
      <c r="E165" s="18" t="s">
        <v>291</v>
      </c>
      <c r="F165" s="21" t="s">
        <v>193</v>
      </c>
      <c r="G165" s="9">
        <v>6</v>
      </c>
      <c r="H165" s="25">
        <v>60500.66</v>
      </c>
    </row>
    <row r="166" spans="1:8" x14ac:dyDescent="0.2">
      <c r="A166" s="10">
        <v>2022</v>
      </c>
      <c r="B166" s="18" t="s">
        <v>156</v>
      </c>
      <c r="C166" s="18" t="s">
        <v>67</v>
      </c>
      <c r="D166" s="18" t="s">
        <v>292</v>
      </c>
      <c r="E166" s="18" t="s">
        <v>293</v>
      </c>
      <c r="F166" s="21" t="s">
        <v>200</v>
      </c>
      <c r="G166" s="9">
        <v>13</v>
      </c>
      <c r="H166" s="25">
        <v>79401.070000000007</v>
      </c>
    </row>
    <row r="167" spans="1:8" x14ac:dyDescent="0.2">
      <c r="A167" s="10">
        <v>2022</v>
      </c>
      <c r="B167" s="18" t="s">
        <v>156</v>
      </c>
      <c r="C167" s="18" t="s">
        <v>67</v>
      </c>
      <c r="D167" s="18" t="s">
        <v>191</v>
      </c>
      <c r="E167" s="18" t="s">
        <v>294</v>
      </c>
      <c r="F167" s="21" t="s">
        <v>190</v>
      </c>
      <c r="G167" s="9">
        <v>5</v>
      </c>
      <c r="H167" s="25">
        <v>148957.79999999999</v>
      </c>
    </row>
    <row r="168" spans="1:8" x14ac:dyDescent="0.2">
      <c r="A168" s="10">
        <v>2022</v>
      </c>
      <c r="B168" s="18" t="s">
        <v>156</v>
      </c>
      <c r="C168" s="18" t="s">
        <v>67</v>
      </c>
      <c r="D168" s="18" t="s">
        <v>191</v>
      </c>
      <c r="E168" s="18" t="s">
        <v>294</v>
      </c>
      <c r="F168" s="21" t="s">
        <v>193</v>
      </c>
      <c r="G168" s="9">
        <v>60</v>
      </c>
      <c r="H168" s="25">
        <v>79706.13</v>
      </c>
    </row>
    <row r="169" spans="1:8" x14ac:dyDescent="0.2">
      <c r="A169" s="10">
        <v>2022</v>
      </c>
      <c r="B169" s="18" t="s">
        <v>156</v>
      </c>
      <c r="C169" s="18" t="s">
        <v>67</v>
      </c>
      <c r="D169" s="18" t="s">
        <v>191</v>
      </c>
      <c r="E169" s="18" t="s">
        <v>294</v>
      </c>
      <c r="F169" s="21" t="s">
        <v>195</v>
      </c>
      <c r="G169" s="9">
        <v>63</v>
      </c>
      <c r="H169" s="25">
        <v>65441.57</v>
      </c>
    </row>
    <row r="170" spans="1:8" x14ac:dyDescent="0.2">
      <c r="A170" s="10">
        <v>2022</v>
      </c>
      <c r="B170" s="18" t="s">
        <v>156</v>
      </c>
      <c r="C170" s="18" t="s">
        <v>67</v>
      </c>
      <c r="D170" s="18" t="s">
        <v>235</v>
      </c>
      <c r="E170" s="18" t="s">
        <v>236</v>
      </c>
      <c r="F170" s="21" t="s">
        <v>193</v>
      </c>
      <c r="G170" s="9">
        <v>6</v>
      </c>
      <c r="H170" s="25">
        <v>70317</v>
      </c>
    </row>
    <row r="171" spans="1:8" x14ac:dyDescent="0.2">
      <c r="A171" s="10">
        <v>2022</v>
      </c>
      <c r="B171" s="18" t="s">
        <v>156</v>
      </c>
      <c r="C171" s="18" t="s">
        <v>67</v>
      </c>
      <c r="D171" s="18" t="s">
        <v>191</v>
      </c>
      <c r="E171" s="18" t="s">
        <v>295</v>
      </c>
      <c r="F171" s="21" t="s">
        <v>195</v>
      </c>
      <c r="G171" s="9">
        <v>7</v>
      </c>
      <c r="H171" s="25">
        <v>54165.279999999999</v>
      </c>
    </row>
    <row r="172" spans="1:8" x14ac:dyDescent="0.2">
      <c r="A172" s="10">
        <v>2022</v>
      </c>
      <c r="B172" s="18" t="s">
        <v>156</v>
      </c>
      <c r="C172" s="18" t="s">
        <v>67</v>
      </c>
      <c r="D172" s="18" t="s">
        <v>191</v>
      </c>
      <c r="E172" s="18" t="s">
        <v>295</v>
      </c>
      <c r="F172" s="21" t="s">
        <v>193</v>
      </c>
      <c r="G172" s="9">
        <v>17</v>
      </c>
      <c r="H172" s="25">
        <v>60307.29</v>
      </c>
    </row>
    <row r="173" spans="1:8" x14ac:dyDescent="0.2">
      <c r="A173" s="10">
        <v>2022</v>
      </c>
      <c r="B173" s="18" t="s">
        <v>156</v>
      </c>
      <c r="C173" s="18" t="s">
        <v>67</v>
      </c>
      <c r="D173" s="18" t="s">
        <v>188</v>
      </c>
      <c r="E173" s="18" t="s">
        <v>296</v>
      </c>
      <c r="F173" s="21" t="s">
        <v>190</v>
      </c>
      <c r="G173" s="9">
        <v>13</v>
      </c>
      <c r="H173" s="25">
        <v>160292</v>
      </c>
    </row>
    <row r="174" spans="1:8" x14ac:dyDescent="0.2">
      <c r="A174" s="10">
        <v>2022</v>
      </c>
      <c r="B174" s="18" t="s">
        <v>156</v>
      </c>
      <c r="C174" s="18" t="s">
        <v>67</v>
      </c>
      <c r="D174" s="18" t="s">
        <v>191</v>
      </c>
      <c r="E174" s="18" t="s">
        <v>297</v>
      </c>
      <c r="F174" s="21" t="s">
        <v>195</v>
      </c>
      <c r="G174" s="9">
        <v>6</v>
      </c>
      <c r="H174" s="25">
        <v>72676.33</v>
      </c>
    </row>
    <row r="175" spans="1:8" x14ac:dyDescent="0.2">
      <c r="A175" s="10">
        <v>2022</v>
      </c>
      <c r="B175" s="18" t="s">
        <v>156</v>
      </c>
      <c r="C175" s="18" t="s">
        <v>67</v>
      </c>
      <c r="D175" s="18" t="s">
        <v>191</v>
      </c>
      <c r="E175" s="18" t="s">
        <v>297</v>
      </c>
      <c r="F175" s="21" t="s">
        <v>190</v>
      </c>
      <c r="G175" s="9">
        <v>94</v>
      </c>
      <c r="H175" s="25">
        <v>171530.9</v>
      </c>
    </row>
    <row r="176" spans="1:8" x14ac:dyDescent="0.2">
      <c r="A176" s="10">
        <v>2022</v>
      </c>
      <c r="B176" s="18" t="s">
        <v>156</v>
      </c>
      <c r="C176" s="18" t="s">
        <v>67</v>
      </c>
      <c r="D176" s="18" t="s">
        <v>196</v>
      </c>
      <c r="E176" s="18" t="s">
        <v>262</v>
      </c>
      <c r="F176" s="21" t="s">
        <v>201</v>
      </c>
      <c r="G176" s="9">
        <v>10</v>
      </c>
      <c r="H176" s="25">
        <v>101222.5</v>
      </c>
    </row>
    <row r="177" spans="1:8" x14ac:dyDescent="0.2">
      <c r="A177" s="10">
        <v>2022</v>
      </c>
      <c r="B177" s="18" t="s">
        <v>156</v>
      </c>
      <c r="C177" s="18" t="s">
        <v>67</v>
      </c>
      <c r="D177" s="18" t="s">
        <v>196</v>
      </c>
      <c r="E177" s="18" t="s">
        <v>262</v>
      </c>
      <c r="F177" s="21" t="s">
        <v>199</v>
      </c>
      <c r="G177" s="9">
        <v>14</v>
      </c>
      <c r="H177" s="25">
        <v>115966.85</v>
      </c>
    </row>
    <row r="178" spans="1:8" x14ac:dyDescent="0.2">
      <c r="A178" s="10">
        <v>2022</v>
      </c>
      <c r="B178" s="18" t="s">
        <v>156</v>
      </c>
      <c r="C178" s="18" t="s">
        <v>67</v>
      </c>
      <c r="D178" s="18" t="s">
        <v>213</v>
      </c>
      <c r="E178" s="18" t="s">
        <v>298</v>
      </c>
      <c r="F178" s="21" t="s">
        <v>190</v>
      </c>
      <c r="G178" s="9">
        <v>36</v>
      </c>
      <c r="H178" s="25">
        <v>169615.91</v>
      </c>
    </row>
    <row r="179" spans="1:8" x14ac:dyDescent="0.2">
      <c r="A179" s="10">
        <v>2022</v>
      </c>
      <c r="B179" s="18" t="s">
        <v>156</v>
      </c>
      <c r="C179" s="18" t="s">
        <v>67</v>
      </c>
      <c r="D179" s="18" t="s">
        <v>213</v>
      </c>
      <c r="E179" s="18" t="s">
        <v>298</v>
      </c>
      <c r="F179" s="21" t="s">
        <v>195</v>
      </c>
      <c r="G179" s="9">
        <v>7</v>
      </c>
      <c r="H179" s="25">
        <v>53539.42</v>
      </c>
    </row>
    <row r="180" spans="1:8" x14ac:dyDescent="0.2">
      <c r="A180" s="10">
        <v>2022</v>
      </c>
      <c r="B180" s="18" t="s">
        <v>156</v>
      </c>
      <c r="C180" s="18" t="s">
        <v>67</v>
      </c>
      <c r="D180" s="18" t="s">
        <v>230</v>
      </c>
      <c r="E180" s="18" t="s">
        <v>299</v>
      </c>
      <c r="F180" s="21" t="s">
        <v>207</v>
      </c>
      <c r="G180" s="9">
        <v>12</v>
      </c>
      <c r="H180" s="25">
        <v>76988.160000000003</v>
      </c>
    </row>
    <row r="181" spans="1:8" x14ac:dyDescent="0.2">
      <c r="A181" s="10">
        <v>2022</v>
      </c>
      <c r="B181" s="18" t="s">
        <v>156</v>
      </c>
      <c r="C181" s="18" t="s">
        <v>67</v>
      </c>
      <c r="D181" s="18" t="s">
        <v>250</v>
      </c>
      <c r="E181" s="18" t="s">
        <v>300</v>
      </c>
      <c r="F181" s="21" t="s">
        <v>190</v>
      </c>
      <c r="G181" s="9">
        <v>24</v>
      </c>
      <c r="H181" s="25">
        <v>172049.7</v>
      </c>
    </row>
    <row r="182" spans="1:8" x14ac:dyDescent="0.2">
      <c r="A182" s="10">
        <v>2022</v>
      </c>
      <c r="B182" s="18" t="s">
        <v>156</v>
      </c>
      <c r="C182" s="18" t="s">
        <v>67</v>
      </c>
      <c r="D182" s="18" t="s">
        <v>301</v>
      </c>
      <c r="E182" s="18" t="s">
        <v>302</v>
      </c>
      <c r="F182" s="21" t="s">
        <v>190</v>
      </c>
      <c r="G182" s="9">
        <v>6</v>
      </c>
      <c r="H182" s="25">
        <v>171245.33</v>
      </c>
    </row>
    <row r="183" spans="1:8" x14ac:dyDescent="0.2">
      <c r="A183" s="10">
        <v>2022</v>
      </c>
      <c r="B183" s="18" t="s">
        <v>156</v>
      </c>
      <c r="C183" s="18" t="s">
        <v>67</v>
      </c>
      <c r="D183" s="18" t="s">
        <v>259</v>
      </c>
      <c r="E183" s="18" t="s">
        <v>303</v>
      </c>
      <c r="F183" s="21" t="s">
        <v>200</v>
      </c>
      <c r="G183" s="9">
        <v>38</v>
      </c>
      <c r="H183" s="25">
        <v>78542.5</v>
      </c>
    </row>
    <row r="184" spans="1:8" x14ac:dyDescent="0.2">
      <c r="A184" s="10">
        <v>2022</v>
      </c>
      <c r="B184" s="18" t="s">
        <v>156</v>
      </c>
      <c r="C184" s="18" t="s">
        <v>67</v>
      </c>
      <c r="D184" s="18" t="s">
        <v>196</v>
      </c>
      <c r="E184" s="18" t="s">
        <v>238</v>
      </c>
      <c r="F184" s="21" t="s">
        <v>201</v>
      </c>
      <c r="G184" s="9">
        <v>50</v>
      </c>
      <c r="H184" s="25">
        <v>80945.14</v>
      </c>
    </row>
    <row r="185" spans="1:8" x14ac:dyDescent="0.2">
      <c r="A185" s="10">
        <v>2022</v>
      </c>
      <c r="B185" s="18" t="s">
        <v>156</v>
      </c>
      <c r="C185" s="18" t="s">
        <v>67</v>
      </c>
      <c r="D185" s="18" t="s">
        <v>196</v>
      </c>
      <c r="E185" s="18" t="s">
        <v>238</v>
      </c>
      <c r="F185" s="21" t="s">
        <v>199</v>
      </c>
      <c r="G185" s="9">
        <v>47</v>
      </c>
      <c r="H185" s="25">
        <v>85888.02</v>
      </c>
    </row>
    <row r="186" spans="1:8" x14ac:dyDescent="0.2">
      <c r="A186" s="10">
        <v>2022</v>
      </c>
      <c r="B186" s="18" t="s">
        <v>156</v>
      </c>
      <c r="C186" s="18" t="s">
        <v>67</v>
      </c>
      <c r="D186" s="18" t="s">
        <v>196</v>
      </c>
      <c r="E186" s="18" t="s">
        <v>239</v>
      </c>
      <c r="F186" s="21" t="s">
        <v>201</v>
      </c>
      <c r="G186" s="9">
        <v>7</v>
      </c>
      <c r="H186" s="25">
        <v>85296.28</v>
      </c>
    </row>
    <row r="187" spans="1:8" x14ac:dyDescent="0.2">
      <c r="A187" s="10">
        <v>2022</v>
      </c>
      <c r="B187" s="18" t="s">
        <v>156</v>
      </c>
      <c r="C187" s="18" t="s">
        <v>67</v>
      </c>
      <c r="D187" s="18" t="s">
        <v>196</v>
      </c>
      <c r="E187" s="18" t="s">
        <v>239</v>
      </c>
      <c r="F187" s="21" t="s">
        <v>199</v>
      </c>
      <c r="G187" s="9">
        <v>14</v>
      </c>
      <c r="H187" s="25">
        <v>95045.42</v>
      </c>
    </row>
    <row r="188" spans="1:8" x14ac:dyDescent="0.2">
      <c r="A188" s="10">
        <v>2022</v>
      </c>
      <c r="B188" s="18" t="s">
        <v>156</v>
      </c>
      <c r="C188" s="18" t="s">
        <v>67</v>
      </c>
      <c r="D188" s="18" t="s">
        <v>196</v>
      </c>
      <c r="E188" s="18" t="s">
        <v>265</v>
      </c>
      <c r="F188" s="21" t="s">
        <v>199</v>
      </c>
      <c r="G188" s="9">
        <v>5</v>
      </c>
      <c r="H188" s="25">
        <v>124301.6</v>
      </c>
    </row>
    <row r="189" spans="1:8" x14ac:dyDescent="0.2">
      <c r="A189" s="10">
        <v>2022</v>
      </c>
      <c r="B189" s="18" t="s">
        <v>156</v>
      </c>
      <c r="C189" s="18" t="s">
        <v>67</v>
      </c>
      <c r="D189" s="18" t="s">
        <v>196</v>
      </c>
      <c r="E189" s="18" t="s">
        <v>265</v>
      </c>
      <c r="F189" s="21" t="s">
        <v>201</v>
      </c>
      <c r="G189" s="9">
        <v>6</v>
      </c>
      <c r="H189" s="25">
        <v>95359.5</v>
      </c>
    </row>
    <row r="190" spans="1:8" x14ac:dyDescent="0.2">
      <c r="A190" s="10">
        <v>2022</v>
      </c>
      <c r="B190" s="18" t="s">
        <v>156</v>
      </c>
      <c r="C190" s="18" t="s">
        <v>67</v>
      </c>
      <c r="D190" s="18" t="s">
        <v>225</v>
      </c>
      <c r="E190" s="18" t="s">
        <v>225</v>
      </c>
      <c r="F190" s="21" t="s">
        <v>211</v>
      </c>
      <c r="G190" s="9">
        <v>7</v>
      </c>
      <c r="H190" s="25">
        <v>13569.71</v>
      </c>
    </row>
    <row r="191" spans="1:8" ht="28.5" x14ac:dyDescent="0.2">
      <c r="A191" s="10">
        <v>2022</v>
      </c>
      <c r="B191" s="18" t="s">
        <v>156</v>
      </c>
      <c r="C191" s="18" t="s">
        <v>67</v>
      </c>
      <c r="D191" s="18" t="s">
        <v>225</v>
      </c>
      <c r="E191" s="18" t="s">
        <v>225</v>
      </c>
      <c r="F191" s="21" t="s">
        <v>226</v>
      </c>
      <c r="G191" s="9">
        <v>54</v>
      </c>
      <c r="H191" s="25">
        <v>160835.9</v>
      </c>
    </row>
    <row r="192" spans="1:8" x14ac:dyDescent="0.2">
      <c r="A192" s="10">
        <v>2022</v>
      </c>
      <c r="B192" s="18" t="s">
        <v>156</v>
      </c>
      <c r="C192" s="18" t="s">
        <v>67</v>
      </c>
      <c r="D192" s="18" t="s">
        <v>196</v>
      </c>
      <c r="E192" s="18" t="s">
        <v>274</v>
      </c>
      <c r="F192" s="21" t="s">
        <v>193</v>
      </c>
      <c r="G192" s="9">
        <v>7</v>
      </c>
      <c r="H192" s="25">
        <v>59050.57</v>
      </c>
    </row>
    <row r="193" spans="1:8" x14ac:dyDescent="0.2">
      <c r="A193" s="10">
        <v>2022</v>
      </c>
      <c r="B193" s="18" t="s">
        <v>156</v>
      </c>
      <c r="C193" s="18" t="s">
        <v>67</v>
      </c>
      <c r="D193" s="18" t="s">
        <v>191</v>
      </c>
      <c r="E193" s="18" t="s">
        <v>304</v>
      </c>
      <c r="F193" s="21" t="s">
        <v>195</v>
      </c>
      <c r="G193" s="9">
        <v>10</v>
      </c>
      <c r="H193" s="25">
        <v>57299.5</v>
      </c>
    </row>
    <row r="194" spans="1:8" x14ac:dyDescent="0.2">
      <c r="A194" s="10">
        <v>2022</v>
      </c>
      <c r="B194" s="18" t="s">
        <v>156</v>
      </c>
      <c r="C194" s="18" t="s">
        <v>67</v>
      </c>
      <c r="D194" s="18" t="s">
        <v>191</v>
      </c>
      <c r="E194" s="18" t="s">
        <v>305</v>
      </c>
      <c r="F194" s="21" t="s">
        <v>193</v>
      </c>
      <c r="G194" s="9">
        <v>12</v>
      </c>
      <c r="H194" s="25">
        <v>75784.160000000003</v>
      </c>
    </row>
    <row r="195" spans="1:8" x14ac:dyDescent="0.2">
      <c r="A195" s="10">
        <v>2022</v>
      </c>
      <c r="B195" s="18" t="s">
        <v>156</v>
      </c>
      <c r="C195" s="18" t="s">
        <v>67</v>
      </c>
      <c r="D195" s="18" t="s">
        <v>191</v>
      </c>
      <c r="E195" s="18" t="s">
        <v>305</v>
      </c>
      <c r="F195" s="21" t="s">
        <v>190</v>
      </c>
      <c r="G195" s="9">
        <v>33</v>
      </c>
      <c r="H195" s="25">
        <v>153889.15</v>
      </c>
    </row>
    <row r="196" spans="1:8" x14ac:dyDescent="0.2">
      <c r="A196" s="10">
        <v>2022</v>
      </c>
      <c r="B196" s="18" t="s">
        <v>156</v>
      </c>
      <c r="C196" s="18" t="s">
        <v>67</v>
      </c>
      <c r="D196" s="18" t="s">
        <v>191</v>
      </c>
      <c r="E196" s="18" t="s">
        <v>305</v>
      </c>
      <c r="F196" s="21" t="s">
        <v>195</v>
      </c>
      <c r="G196" s="9">
        <v>10</v>
      </c>
      <c r="H196" s="25">
        <v>60284.2</v>
      </c>
    </row>
    <row r="197" spans="1:8" x14ac:dyDescent="0.2">
      <c r="A197" s="10">
        <v>2022</v>
      </c>
      <c r="B197" s="18" t="s">
        <v>156</v>
      </c>
      <c r="C197" s="18" t="s">
        <v>67</v>
      </c>
      <c r="D197" s="18" t="s">
        <v>196</v>
      </c>
      <c r="E197" s="18" t="s">
        <v>242</v>
      </c>
      <c r="F197" s="21" t="s">
        <v>201</v>
      </c>
      <c r="G197" s="9">
        <v>16</v>
      </c>
      <c r="H197" s="25">
        <v>83533.62</v>
      </c>
    </row>
    <row r="198" spans="1:8" x14ac:dyDescent="0.2">
      <c r="A198" s="10">
        <v>2022</v>
      </c>
      <c r="B198" s="18" t="s">
        <v>156</v>
      </c>
      <c r="C198" s="18" t="s">
        <v>67</v>
      </c>
      <c r="D198" s="18" t="s">
        <v>196</v>
      </c>
      <c r="E198" s="18" t="s">
        <v>242</v>
      </c>
      <c r="F198" s="21" t="s">
        <v>199</v>
      </c>
      <c r="G198" s="9">
        <v>7</v>
      </c>
      <c r="H198" s="25">
        <v>80482.42</v>
      </c>
    </row>
    <row r="199" spans="1:8" x14ac:dyDescent="0.2">
      <c r="A199" s="10">
        <v>2022</v>
      </c>
      <c r="B199" s="18" t="s">
        <v>156</v>
      </c>
      <c r="C199" s="18" t="s">
        <v>67</v>
      </c>
      <c r="D199" s="18" t="s">
        <v>301</v>
      </c>
      <c r="E199" s="18" t="s">
        <v>306</v>
      </c>
      <c r="F199" s="21" t="s">
        <v>190</v>
      </c>
      <c r="G199" s="9">
        <v>38</v>
      </c>
      <c r="H199" s="25">
        <v>187348.65</v>
      </c>
    </row>
    <row r="200" spans="1:8" x14ac:dyDescent="0.2">
      <c r="A200" s="10">
        <v>2022</v>
      </c>
      <c r="B200" s="18" t="s">
        <v>156</v>
      </c>
      <c r="C200" s="18" t="s">
        <v>67</v>
      </c>
      <c r="D200" s="18" t="s">
        <v>213</v>
      </c>
      <c r="E200" s="18" t="s">
        <v>307</v>
      </c>
      <c r="F200" s="21" t="s">
        <v>195</v>
      </c>
      <c r="G200" s="9">
        <v>16</v>
      </c>
      <c r="H200" s="25">
        <v>70748.31</v>
      </c>
    </row>
    <row r="201" spans="1:8" x14ac:dyDescent="0.2">
      <c r="A201" s="10">
        <v>2022</v>
      </c>
      <c r="B201" s="18" t="s">
        <v>156</v>
      </c>
      <c r="C201" s="18" t="s">
        <v>67</v>
      </c>
      <c r="D201" s="18" t="s">
        <v>213</v>
      </c>
      <c r="E201" s="18" t="s">
        <v>307</v>
      </c>
      <c r="F201" s="21" t="s">
        <v>193</v>
      </c>
      <c r="G201" s="9">
        <v>11</v>
      </c>
      <c r="H201" s="25">
        <v>90740.45</v>
      </c>
    </row>
    <row r="202" spans="1:8" x14ac:dyDescent="0.2">
      <c r="A202" s="10">
        <v>2022</v>
      </c>
      <c r="B202" s="18" t="s">
        <v>308</v>
      </c>
      <c r="C202" s="18" t="s">
        <v>67</v>
      </c>
      <c r="D202" s="18" t="s">
        <v>309</v>
      </c>
      <c r="E202" s="18" t="s">
        <v>310</v>
      </c>
      <c r="F202" s="21" t="s">
        <v>193</v>
      </c>
      <c r="G202" s="9">
        <v>12</v>
      </c>
      <c r="H202" s="25">
        <v>48853.75</v>
      </c>
    </row>
    <row r="203" spans="1:8" x14ac:dyDescent="0.2">
      <c r="A203" s="10">
        <v>2022</v>
      </c>
      <c r="B203" s="18" t="s">
        <v>308</v>
      </c>
      <c r="C203" s="18" t="s">
        <v>67</v>
      </c>
      <c r="D203" s="18" t="s">
        <v>250</v>
      </c>
      <c r="E203" s="18" t="s">
        <v>311</v>
      </c>
      <c r="F203" s="21" t="s">
        <v>193</v>
      </c>
      <c r="G203" s="9">
        <v>5</v>
      </c>
      <c r="H203" s="25">
        <v>21475</v>
      </c>
    </row>
    <row r="204" spans="1:8" x14ac:dyDescent="0.2">
      <c r="A204" s="10">
        <v>2022</v>
      </c>
      <c r="B204" s="18" t="s">
        <v>308</v>
      </c>
      <c r="C204" s="18" t="s">
        <v>67</v>
      </c>
      <c r="D204" s="18" t="s">
        <v>312</v>
      </c>
      <c r="E204" s="18" t="s">
        <v>313</v>
      </c>
      <c r="F204" s="21" t="s">
        <v>198</v>
      </c>
      <c r="G204" s="9">
        <v>18</v>
      </c>
      <c r="H204" s="25">
        <v>47188.44</v>
      </c>
    </row>
    <row r="205" spans="1:8" x14ac:dyDescent="0.2">
      <c r="A205" s="10">
        <v>2022</v>
      </c>
      <c r="B205" s="18" t="s">
        <v>308</v>
      </c>
      <c r="C205" s="18" t="s">
        <v>67</v>
      </c>
      <c r="D205" s="18" t="s">
        <v>196</v>
      </c>
      <c r="E205" s="18" t="s">
        <v>314</v>
      </c>
      <c r="F205" s="21" t="s">
        <v>198</v>
      </c>
      <c r="G205" s="9">
        <v>10</v>
      </c>
      <c r="H205" s="25">
        <v>54463.7</v>
      </c>
    </row>
    <row r="206" spans="1:8" x14ac:dyDescent="0.2">
      <c r="A206" s="10">
        <v>2022</v>
      </c>
      <c r="B206" s="18" t="s">
        <v>308</v>
      </c>
      <c r="C206" s="18" t="s">
        <v>67</v>
      </c>
      <c r="D206" s="18" t="s">
        <v>196</v>
      </c>
      <c r="E206" s="18" t="s">
        <v>314</v>
      </c>
      <c r="F206" s="21" t="s">
        <v>200</v>
      </c>
      <c r="G206" s="9">
        <v>7</v>
      </c>
      <c r="H206" s="25">
        <v>51898.71</v>
      </c>
    </row>
    <row r="207" spans="1:8" x14ac:dyDescent="0.2">
      <c r="A207" s="10">
        <v>2022</v>
      </c>
      <c r="B207" s="18" t="s">
        <v>308</v>
      </c>
      <c r="C207" s="18" t="s">
        <v>67</v>
      </c>
      <c r="D207" s="18" t="s">
        <v>196</v>
      </c>
      <c r="E207" s="18" t="s">
        <v>314</v>
      </c>
      <c r="F207" s="21" t="s">
        <v>201</v>
      </c>
      <c r="G207" s="9">
        <v>7</v>
      </c>
      <c r="H207" s="25">
        <v>54062.57</v>
      </c>
    </row>
    <row r="208" spans="1:8" x14ac:dyDescent="0.2">
      <c r="A208" s="10">
        <v>2022</v>
      </c>
      <c r="B208" s="18" t="s">
        <v>308</v>
      </c>
      <c r="C208" s="18" t="s">
        <v>67</v>
      </c>
      <c r="D208" s="18" t="s">
        <v>268</v>
      </c>
      <c r="E208" s="18" t="s">
        <v>315</v>
      </c>
      <c r="F208" s="21" t="s">
        <v>270</v>
      </c>
      <c r="G208" s="9">
        <v>8</v>
      </c>
      <c r="H208" s="25">
        <v>83263.37</v>
      </c>
    </row>
    <row r="209" spans="1:8" x14ac:dyDescent="0.2">
      <c r="A209" s="10">
        <v>2022</v>
      </c>
      <c r="B209" s="18" t="s">
        <v>308</v>
      </c>
      <c r="C209" s="18" t="s">
        <v>67</v>
      </c>
      <c r="D209" s="18" t="s">
        <v>205</v>
      </c>
      <c r="E209" s="18" t="s">
        <v>316</v>
      </c>
      <c r="F209" s="21" t="s">
        <v>207</v>
      </c>
      <c r="G209" s="9">
        <v>11</v>
      </c>
      <c r="H209" s="25">
        <v>94362.54</v>
      </c>
    </row>
    <row r="210" spans="1:8" x14ac:dyDescent="0.2">
      <c r="A210" s="10">
        <v>2022</v>
      </c>
      <c r="B210" s="18" t="s">
        <v>308</v>
      </c>
      <c r="C210" s="18" t="s">
        <v>67</v>
      </c>
      <c r="D210" s="18" t="s">
        <v>213</v>
      </c>
      <c r="E210" s="18" t="s">
        <v>290</v>
      </c>
      <c r="F210" s="21" t="s">
        <v>190</v>
      </c>
      <c r="G210" s="9">
        <v>55</v>
      </c>
      <c r="H210" s="25">
        <v>116955.38</v>
      </c>
    </row>
    <row r="211" spans="1:8" x14ac:dyDescent="0.2">
      <c r="A211" s="10">
        <v>2022</v>
      </c>
      <c r="B211" s="18" t="s">
        <v>308</v>
      </c>
      <c r="C211" s="18" t="s">
        <v>67</v>
      </c>
      <c r="D211" s="18" t="s">
        <v>196</v>
      </c>
      <c r="E211" s="18" t="s">
        <v>237</v>
      </c>
      <c r="F211" s="21" t="s">
        <v>199</v>
      </c>
      <c r="G211" s="9">
        <v>28</v>
      </c>
      <c r="H211" s="25">
        <v>53960.5</v>
      </c>
    </row>
    <row r="212" spans="1:8" x14ac:dyDescent="0.2">
      <c r="A212" s="10">
        <v>2022</v>
      </c>
      <c r="B212" s="18" t="s">
        <v>308</v>
      </c>
      <c r="C212" s="18" t="s">
        <v>67</v>
      </c>
      <c r="D212" s="18" t="s">
        <v>196</v>
      </c>
      <c r="E212" s="18" t="s">
        <v>237</v>
      </c>
      <c r="F212" s="21" t="s">
        <v>211</v>
      </c>
      <c r="G212" s="9">
        <v>6</v>
      </c>
      <c r="H212" s="25">
        <v>49536</v>
      </c>
    </row>
    <row r="213" spans="1:8" x14ac:dyDescent="0.2">
      <c r="A213" s="10">
        <v>2022</v>
      </c>
      <c r="B213" s="18" t="s">
        <v>308</v>
      </c>
      <c r="C213" s="18" t="s">
        <v>67</v>
      </c>
      <c r="D213" s="18" t="s">
        <v>196</v>
      </c>
      <c r="E213" s="18" t="s">
        <v>237</v>
      </c>
      <c r="F213" s="21" t="s">
        <v>201</v>
      </c>
      <c r="G213" s="9">
        <v>32</v>
      </c>
      <c r="H213" s="25">
        <v>49517.81</v>
      </c>
    </row>
    <row r="214" spans="1:8" x14ac:dyDescent="0.2">
      <c r="A214" s="10">
        <v>2022</v>
      </c>
      <c r="B214" s="18" t="s">
        <v>308</v>
      </c>
      <c r="C214" s="18" t="s">
        <v>67</v>
      </c>
      <c r="D214" s="18" t="s">
        <v>196</v>
      </c>
      <c r="E214" s="18" t="s">
        <v>317</v>
      </c>
      <c r="F214" s="21" t="s">
        <v>201</v>
      </c>
      <c r="G214" s="9">
        <v>12</v>
      </c>
      <c r="H214" s="25">
        <v>46722.080000000002</v>
      </c>
    </row>
    <row r="215" spans="1:8" x14ac:dyDescent="0.2">
      <c r="A215" s="10">
        <v>2022</v>
      </c>
      <c r="B215" s="18" t="s">
        <v>308</v>
      </c>
      <c r="C215" s="18" t="s">
        <v>67</v>
      </c>
      <c r="D215" s="18" t="s">
        <v>196</v>
      </c>
      <c r="E215" s="18" t="s">
        <v>317</v>
      </c>
      <c r="F215" s="21" t="s">
        <v>199</v>
      </c>
      <c r="G215" s="9">
        <v>8</v>
      </c>
      <c r="H215" s="25">
        <v>57555.62</v>
      </c>
    </row>
    <row r="216" spans="1:8" x14ac:dyDescent="0.2">
      <c r="A216" s="10">
        <v>2022</v>
      </c>
      <c r="B216" s="18" t="s">
        <v>308</v>
      </c>
      <c r="C216" s="18" t="s">
        <v>67</v>
      </c>
      <c r="D216" s="18" t="s">
        <v>196</v>
      </c>
      <c r="E216" s="18" t="s">
        <v>238</v>
      </c>
      <c r="F216" s="21" t="s">
        <v>201</v>
      </c>
      <c r="G216" s="9">
        <v>30</v>
      </c>
      <c r="H216" s="25">
        <v>51266.53</v>
      </c>
    </row>
    <row r="217" spans="1:8" x14ac:dyDescent="0.2">
      <c r="A217" s="10">
        <v>2022</v>
      </c>
      <c r="B217" s="18" t="s">
        <v>308</v>
      </c>
      <c r="C217" s="18" t="s">
        <v>67</v>
      </c>
      <c r="D217" s="18" t="s">
        <v>196</v>
      </c>
      <c r="E217" s="18" t="s">
        <v>238</v>
      </c>
      <c r="F217" s="21" t="s">
        <v>199</v>
      </c>
      <c r="G217" s="9">
        <v>39</v>
      </c>
      <c r="H217" s="25">
        <v>67445.509999999995</v>
      </c>
    </row>
    <row r="218" spans="1:8" x14ac:dyDescent="0.2">
      <c r="A218" s="10">
        <v>2022</v>
      </c>
      <c r="B218" s="18" t="s">
        <v>308</v>
      </c>
      <c r="C218" s="18" t="s">
        <v>67</v>
      </c>
      <c r="D218" s="18" t="s">
        <v>196</v>
      </c>
      <c r="E218" s="18" t="s">
        <v>318</v>
      </c>
      <c r="F218" s="21" t="s">
        <v>201</v>
      </c>
      <c r="G218" s="9">
        <v>6</v>
      </c>
      <c r="H218" s="25">
        <v>54210.66</v>
      </c>
    </row>
    <row r="219" spans="1:8" x14ac:dyDescent="0.2">
      <c r="A219" s="10">
        <v>2022</v>
      </c>
      <c r="B219" s="18" t="s">
        <v>308</v>
      </c>
      <c r="C219" s="18" t="s">
        <v>67</v>
      </c>
      <c r="D219" s="18" t="s">
        <v>196</v>
      </c>
      <c r="E219" s="18" t="s">
        <v>318</v>
      </c>
      <c r="F219" s="21" t="s">
        <v>199</v>
      </c>
      <c r="G219" s="9">
        <v>7</v>
      </c>
      <c r="H219" s="25">
        <v>70697.279999999999</v>
      </c>
    </row>
    <row r="220" spans="1:8" x14ac:dyDescent="0.2">
      <c r="A220" s="10">
        <v>2022</v>
      </c>
      <c r="B220" s="18" t="s">
        <v>308</v>
      </c>
      <c r="C220" s="18" t="s">
        <v>67</v>
      </c>
      <c r="D220" s="18" t="s">
        <v>196</v>
      </c>
      <c r="E220" s="18" t="s">
        <v>239</v>
      </c>
      <c r="F220" s="21" t="s">
        <v>199</v>
      </c>
      <c r="G220" s="9">
        <v>16</v>
      </c>
      <c r="H220" s="25">
        <v>72297.81</v>
      </c>
    </row>
    <row r="221" spans="1:8" x14ac:dyDescent="0.2">
      <c r="A221" s="10">
        <v>2022</v>
      </c>
      <c r="B221" s="18" t="s">
        <v>308</v>
      </c>
      <c r="C221" s="18" t="s">
        <v>67</v>
      </c>
      <c r="D221" s="18" t="s">
        <v>196</v>
      </c>
      <c r="E221" s="18" t="s">
        <v>239</v>
      </c>
      <c r="F221" s="21" t="s">
        <v>201</v>
      </c>
      <c r="G221" s="9">
        <v>15</v>
      </c>
      <c r="H221" s="25">
        <v>57694.66</v>
      </c>
    </row>
    <row r="222" spans="1:8" x14ac:dyDescent="0.2">
      <c r="A222" s="10">
        <v>2022</v>
      </c>
      <c r="B222" s="18" t="s">
        <v>308</v>
      </c>
      <c r="C222" s="18" t="s">
        <v>67</v>
      </c>
      <c r="D222" s="18" t="s">
        <v>272</v>
      </c>
      <c r="E222" s="18" t="s">
        <v>319</v>
      </c>
      <c r="F222" s="21" t="s">
        <v>193</v>
      </c>
      <c r="G222" s="9">
        <v>7</v>
      </c>
      <c r="H222" s="25">
        <v>48431.57</v>
      </c>
    </row>
    <row r="223" spans="1:8" x14ac:dyDescent="0.2">
      <c r="A223" s="10">
        <v>2022</v>
      </c>
      <c r="B223" s="18" t="s">
        <v>308</v>
      </c>
      <c r="C223" s="18" t="s">
        <v>67</v>
      </c>
      <c r="D223" s="18" t="s">
        <v>196</v>
      </c>
      <c r="E223" s="18" t="s">
        <v>320</v>
      </c>
      <c r="F223" s="21" t="s">
        <v>201</v>
      </c>
      <c r="G223" s="9">
        <v>5</v>
      </c>
      <c r="H223" s="25">
        <v>58194.2</v>
      </c>
    </row>
    <row r="224" spans="1:8" x14ac:dyDescent="0.2">
      <c r="A224" s="10">
        <v>2022</v>
      </c>
      <c r="B224" s="18" t="s">
        <v>308</v>
      </c>
      <c r="C224" s="18" t="s">
        <v>67</v>
      </c>
      <c r="D224" s="18" t="s">
        <v>268</v>
      </c>
      <c r="E224" s="18" t="s">
        <v>321</v>
      </c>
      <c r="F224" s="21" t="s">
        <v>270</v>
      </c>
      <c r="G224" s="9">
        <v>7</v>
      </c>
      <c r="H224" s="25">
        <v>110498.14</v>
      </c>
    </row>
    <row r="225" spans="1:8" x14ac:dyDescent="0.2">
      <c r="A225" s="10">
        <v>2022</v>
      </c>
      <c r="B225" s="18" t="s">
        <v>308</v>
      </c>
      <c r="C225" s="18" t="s">
        <v>67</v>
      </c>
      <c r="D225" s="18" t="s">
        <v>196</v>
      </c>
      <c r="E225" s="18" t="s">
        <v>266</v>
      </c>
      <c r="F225" s="21" t="s">
        <v>200</v>
      </c>
      <c r="G225" s="9">
        <v>40</v>
      </c>
      <c r="H225" s="25">
        <v>67288.600000000006</v>
      </c>
    </row>
    <row r="226" spans="1:8" x14ac:dyDescent="0.2">
      <c r="A226" s="10">
        <v>2022</v>
      </c>
      <c r="B226" s="18" t="s">
        <v>308</v>
      </c>
      <c r="C226" s="18" t="s">
        <v>67</v>
      </c>
      <c r="D226" s="18" t="s">
        <v>191</v>
      </c>
      <c r="E226" s="18" t="s">
        <v>322</v>
      </c>
      <c r="F226" s="21" t="s">
        <v>190</v>
      </c>
      <c r="G226" s="9">
        <v>5</v>
      </c>
      <c r="H226" s="25">
        <v>134859.6</v>
      </c>
    </row>
    <row r="227" spans="1:8" x14ac:dyDescent="0.2">
      <c r="A227" s="10">
        <v>2022</v>
      </c>
      <c r="B227" s="18" t="s">
        <v>308</v>
      </c>
      <c r="C227" s="18" t="s">
        <v>67</v>
      </c>
      <c r="D227" s="18" t="s">
        <v>191</v>
      </c>
      <c r="E227" s="18" t="s">
        <v>322</v>
      </c>
      <c r="F227" s="21" t="s">
        <v>207</v>
      </c>
      <c r="G227" s="9">
        <v>6</v>
      </c>
      <c r="H227" s="25">
        <v>102433.5</v>
      </c>
    </row>
    <row r="228" spans="1:8" x14ac:dyDescent="0.2">
      <c r="A228" s="10">
        <v>2022</v>
      </c>
      <c r="B228" s="18" t="s">
        <v>308</v>
      </c>
      <c r="C228" s="18" t="s">
        <v>67</v>
      </c>
      <c r="D228" s="18" t="s">
        <v>191</v>
      </c>
      <c r="E228" s="18" t="s">
        <v>322</v>
      </c>
      <c r="F228" s="21" t="s">
        <v>195</v>
      </c>
      <c r="G228" s="9">
        <v>5</v>
      </c>
      <c r="H228" s="25">
        <v>41875</v>
      </c>
    </row>
    <row r="229" spans="1:8" x14ac:dyDescent="0.2">
      <c r="A229" s="10">
        <v>2022</v>
      </c>
      <c r="B229" s="18" t="s">
        <v>308</v>
      </c>
      <c r="C229" s="18" t="s">
        <v>67</v>
      </c>
      <c r="D229" s="18" t="s">
        <v>225</v>
      </c>
      <c r="E229" s="18" t="s">
        <v>225</v>
      </c>
      <c r="F229" s="21" t="s">
        <v>201</v>
      </c>
      <c r="G229" s="9">
        <v>10</v>
      </c>
      <c r="H229" s="25">
        <v>59813.7</v>
      </c>
    </row>
    <row r="230" spans="1:8" x14ac:dyDescent="0.2">
      <c r="A230" s="10">
        <v>2022</v>
      </c>
      <c r="B230" s="18" t="s">
        <v>308</v>
      </c>
      <c r="C230" s="18" t="s">
        <v>67</v>
      </c>
      <c r="D230" s="18" t="s">
        <v>225</v>
      </c>
      <c r="E230" s="18" t="s">
        <v>225</v>
      </c>
      <c r="F230" s="21" t="s">
        <v>199</v>
      </c>
      <c r="G230" s="9">
        <v>15</v>
      </c>
      <c r="H230" s="25">
        <v>74838.460000000006</v>
      </c>
    </row>
    <row r="231" spans="1:8" x14ac:dyDescent="0.2">
      <c r="A231" s="10">
        <v>2022</v>
      </c>
      <c r="B231" s="18" t="s">
        <v>308</v>
      </c>
      <c r="C231" s="18" t="s">
        <v>67</v>
      </c>
      <c r="D231" s="18" t="s">
        <v>196</v>
      </c>
      <c r="E231" s="18" t="s">
        <v>242</v>
      </c>
      <c r="F231" s="21" t="s">
        <v>201</v>
      </c>
      <c r="G231" s="9">
        <v>19</v>
      </c>
      <c r="H231" s="25">
        <v>57095.839999999997</v>
      </c>
    </row>
    <row r="232" spans="1:8" x14ac:dyDescent="0.2">
      <c r="A232" s="10">
        <v>2022</v>
      </c>
      <c r="B232" s="18" t="s">
        <v>308</v>
      </c>
      <c r="C232" s="18" t="s">
        <v>67</v>
      </c>
      <c r="D232" s="18" t="s">
        <v>196</v>
      </c>
      <c r="E232" s="18" t="s">
        <v>242</v>
      </c>
      <c r="F232" s="21" t="s">
        <v>199</v>
      </c>
      <c r="G232" s="9">
        <v>25</v>
      </c>
      <c r="H232" s="25">
        <v>63730</v>
      </c>
    </row>
    <row r="233" spans="1:8" x14ac:dyDescent="0.2">
      <c r="A233" s="10">
        <v>2022</v>
      </c>
      <c r="B233" s="18" t="s">
        <v>308</v>
      </c>
      <c r="C233" s="18" t="s">
        <v>67</v>
      </c>
      <c r="D233" s="18" t="s">
        <v>213</v>
      </c>
      <c r="E233" s="18" t="s">
        <v>307</v>
      </c>
      <c r="F233" s="21" t="s">
        <v>193</v>
      </c>
      <c r="G233" s="9">
        <v>15</v>
      </c>
      <c r="H233" s="25">
        <v>89385.26</v>
      </c>
    </row>
    <row r="234" spans="1:8" x14ac:dyDescent="0.2">
      <c r="A234" s="10">
        <v>2022</v>
      </c>
      <c r="B234" s="18" t="s">
        <v>308</v>
      </c>
      <c r="C234" s="18" t="s">
        <v>67</v>
      </c>
      <c r="D234" s="18" t="s">
        <v>213</v>
      </c>
      <c r="E234" s="18" t="s">
        <v>307</v>
      </c>
      <c r="F234" s="21" t="s">
        <v>190</v>
      </c>
      <c r="G234" s="9">
        <v>26</v>
      </c>
      <c r="H234" s="25">
        <v>106052.69</v>
      </c>
    </row>
    <row r="235" spans="1:8" x14ac:dyDescent="0.2">
      <c r="A235" s="10">
        <v>2022</v>
      </c>
      <c r="B235" s="18" t="s">
        <v>323</v>
      </c>
      <c r="C235" s="18" t="s">
        <v>67</v>
      </c>
      <c r="D235" s="18" t="s">
        <v>188</v>
      </c>
      <c r="E235" s="18" t="s">
        <v>324</v>
      </c>
      <c r="F235" s="21" t="s">
        <v>211</v>
      </c>
      <c r="G235" s="9">
        <v>6</v>
      </c>
      <c r="H235" s="25">
        <v>63412.83</v>
      </c>
    </row>
    <row r="236" spans="1:8" ht="28.5" x14ac:dyDescent="0.2">
      <c r="A236" s="10">
        <v>2022</v>
      </c>
      <c r="B236" s="18" t="s">
        <v>323</v>
      </c>
      <c r="C236" s="18" t="s">
        <v>67</v>
      </c>
      <c r="D236" s="18" t="s">
        <v>325</v>
      </c>
      <c r="E236" s="18" t="s">
        <v>326</v>
      </c>
      <c r="F236" s="21" t="s">
        <v>226</v>
      </c>
      <c r="G236" s="9">
        <v>10</v>
      </c>
      <c r="H236" s="25">
        <v>179182.6</v>
      </c>
    </row>
    <row r="237" spans="1:8" x14ac:dyDescent="0.2">
      <c r="A237" s="10">
        <v>2022</v>
      </c>
      <c r="B237" s="18" t="s">
        <v>323</v>
      </c>
      <c r="C237" s="18" t="s">
        <v>67</v>
      </c>
      <c r="D237" s="18" t="s">
        <v>196</v>
      </c>
      <c r="E237" s="18" t="s">
        <v>327</v>
      </c>
      <c r="F237" s="21" t="s">
        <v>201</v>
      </c>
      <c r="G237" s="9">
        <v>31</v>
      </c>
      <c r="H237" s="25">
        <v>72548.160000000003</v>
      </c>
    </row>
    <row r="238" spans="1:8" x14ac:dyDescent="0.2">
      <c r="A238" s="10">
        <v>2022</v>
      </c>
      <c r="B238" s="18" t="s">
        <v>323</v>
      </c>
      <c r="C238" s="18" t="s">
        <v>67</v>
      </c>
      <c r="D238" s="18" t="s">
        <v>196</v>
      </c>
      <c r="E238" s="18" t="s">
        <v>327</v>
      </c>
      <c r="F238" s="21" t="s">
        <v>199</v>
      </c>
      <c r="G238" s="9">
        <v>24</v>
      </c>
      <c r="H238" s="25">
        <v>90243.7</v>
      </c>
    </row>
    <row r="239" spans="1:8" x14ac:dyDescent="0.2">
      <c r="A239" s="10">
        <v>2022</v>
      </c>
      <c r="B239" s="18" t="s">
        <v>323</v>
      </c>
      <c r="C239" s="18" t="s">
        <v>67</v>
      </c>
      <c r="D239" s="18" t="s">
        <v>196</v>
      </c>
      <c r="E239" s="18" t="s">
        <v>327</v>
      </c>
      <c r="F239" s="21" t="s">
        <v>198</v>
      </c>
      <c r="G239" s="9">
        <v>11</v>
      </c>
      <c r="H239" s="25">
        <v>86546.81</v>
      </c>
    </row>
    <row r="240" spans="1:8" x14ac:dyDescent="0.2">
      <c r="A240" s="10">
        <v>2022</v>
      </c>
      <c r="B240" s="18" t="s">
        <v>323</v>
      </c>
      <c r="C240" s="18" t="s">
        <v>67</v>
      </c>
      <c r="D240" s="18" t="s">
        <v>196</v>
      </c>
      <c r="E240" s="18" t="s">
        <v>248</v>
      </c>
      <c r="F240" s="21" t="s">
        <v>201</v>
      </c>
      <c r="G240" s="9">
        <v>35</v>
      </c>
      <c r="H240" s="25">
        <v>67761.14</v>
      </c>
    </row>
    <row r="241" spans="1:8" x14ac:dyDescent="0.2">
      <c r="A241" s="10">
        <v>2022</v>
      </c>
      <c r="B241" s="18" t="s">
        <v>323</v>
      </c>
      <c r="C241" s="18" t="s">
        <v>67</v>
      </c>
      <c r="D241" s="18" t="s">
        <v>196</v>
      </c>
      <c r="E241" s="18" t="s">
        <v>248</v>
      </c>
      <c r="F241" s="21" t="s">
        <v>198</v>
      </c>
      <c r="G241" s="9">
        <v>15</v>
      </c>
      <c r="H241" s="25">
        <v>53393.33</v>
      </c>
    </row>
    <row r="242" spans="1:8" x14ac:dyDescent="0.2">
      <c r="A242" s="10">
        <v>2022</v>
      </c>
      <c r="B242" s="18" t="s">
        <v>323</v>
      </c>
      <c r="C242" s="18" t="s">
        <v>67</v>
      </c>
      <c r="D242" s="18" t="s">
        <v>196</v>
      </c>
      <c r="E242" s="18" t="s">
        <v>248</v>
      </c>
      <c r="F242" s="21" t="s">
        <v>199</v>
      </c>
      <c r="G242" s="9">
        <v>36</v>
      </c>
      <c r="H242" s="25">
        <v>93333.8</v>
      </c>
    </row>
    <row r="243" spans="1:8" x14ac:dyDescent="0.2">
      <c r="A243" s="10">
        <v>2022</v>
      </c>
      <c r="B243" s="18" t="s">
        <v>323</v>
      </c>
      <c r="C243" s="18" t="s">
        <v>67</v>
      </c>
      <c r="D243" s="18" t="s">
        <v>196</v>
      </c>
      <c r="E243" s="18" t="s">
        <v>328</v>
      </c>
      <c r="F243" s="21" t="s">
        <v>201</v>
      </c>
      <c r="G243" s="9">
        <v>9</v>
      </c>
      <c r="H243" s="25">
        <v>64511.33</v>
      </c>
    </row>
    <row r="244" spans="1:8" x14ac:dyDescent="0.2">
      <c r="A244" s="10">
        <v>2022</v>
      </c>
      <c r="B244" s="18" t="s">
        <v>323</v>
      </c>
      <c r="C244" s="18" t="s">
        <v>67</v>
      </c>
      <c r="D244" s="18" t="s">
        <v>196</v>
      </c>
      <c r="E244" s="18" t="s">
        <v>328</v>
      </c>
      <c r="F244" s="21" t="s">
        <v>200</v>
      </c>
      <c r="G244" s="9">
        <v>9</v>
      </c>
      <c r="H244" s="25">
        <v>43086.33</v>
      </c>
    </row>
    <row r="245" spans="1:8" x14ac:dyDescent="0.2">
      <c r="A245" s="10">
        <v>2022</v>
      </c>
      <c r="B245" s="18" t="s">
        <v>323</v>
      </c>
      <c r="C245" s="18" t="s">
        <v>67</v>
      </c>
      <c r="D245" s="18" t="s">
        <v>196</v>
      </c>
      <c r="E245" s="18" t="s">
        <v>328</v>
      </c>
      <c r="F245" s="21" t="s">
        <v>198</v>
      </c>
      <c r="G245" s="9">
        <v>29</v>
      </c>
      <c r="H245" s="25">
        <v>48943.199999999997</v>
      </c>
    </row>
    <row r="246" spans="1:8" x14ac:dyDescent="0.2">
      <c r="A246" s="10">
        <v>2022</v>
      </c>
      <c r="B246" s="18" t="s">
        <v>323</v>
      </c>
      <c r="C246" s="18" t="s">
        <v>67</v>
      </c>
      <c r="D246" s="18" t="s">
        <v>205</v>
      </c>
      <c r="E246" s="18" t="s">
        <v>329</v>
      </c>
      <c r="F246" s="21" t="s">
        <v>207</v>
      </c>
      <c r="G246" s="9">
        <v>78</v>
      </c>
      <c r="H246" s="25">
        <v>65763.7</v>
      </c>
    </row>
    <row r="247" spans="1:8" x14ac:dyDescent="0.2">
      <c r="A247" s="10">
        <v>2022</v>
      </c>
      <c r="B247" s="18" t="s">
        <v>323</v>
      </c>
      <c r="C247" s="18" t="s">
        <v>67</v>
      </c>
      <c r="D247" s="18" t="s">
        <v>191</v>
      </c>
      <c r="E247" s="18" t="s">
        <v>330</v>
      </c>
      <c r="F247" s="21" t="s">
        <v>190</v>
      </c>
      <c r="G247" s="9">
        <v>81</v>
      </c>
      <c r="H247" s="25">
        <v>131498.26999999999</v>
      </c>
    </row>
    <row r="248" spans="1:8" x14ac:dyDescent="0.2">
      <c r="A248" s="10">
        <v>2022</v>
      </c>
      <c r="B248" s="18" t="s">
        <v>323</v>
      </c>
      <c r="C248" s="18" t="s">
        <v>67</v>
      </c>
      <c r="D248" s="18" t="s">
        <v>191</v>
      </c>
      <c r="E248" s="18" t="s">
        <v>330</v>
      </c>
      <c r="F248" s="21" t="s">
        <v>195</v>
      </c>
      <c r="G248" s="9">
        <v>26</v>
      </c>
      <c r="H248" s="25">
        <v>44629.8</v>
      </c>
    </row>
    <row r="249" spans="1:8" x14ac:dyDescent="0.2">
      <c r="A249" s="10">
        <v>2022</v>
      </c>
      <c r="B249" s="18" t="s">
        <v>323</v>
      </c>
      <c r="C249" s="18" t="s">
        <v>67</v>
      </c>
      <c r="D249" s="18" t="s">
        <v>209</v>
      </c>
      <c r="E249" s="18" t="s">
        <v>331</v>
      </c>
      <c r="F249" s="21" t="s">
        <v>212</v>
      </c>
      <c r="G249" s="9">
        <v>13</v>
      </c>
      <c r="H249" s="25">
        <v>26226.92</v>
      </c>
    </row>
    <row r="250" spans="1:8" x14ac:dyDescent="0.2">
      <c r="A250" s="10">
        <v>2022</v>
      </c>
      <c r="B250" s="18" t="s">
        <v>323</v>
      </c>
      <c r="C250" s="18" t="s">
        <v>67</v>
      </c>
      <c r="D250" s="18" t="s">
        <v>209</v>
      </c>
      <c r="E250" s="18" t="s">
        <v>331</v>
      </c>
      <c r="F250" s="21" t="s">
        <v>211</v>
      </c>
      <c r="G250" s="9">
        <v>211</v>
      </c>
      <c r="H250" s="25">
        <v>50425.96</v>
      </c>
    </row>
    <row r="251" spans="1:8" x14ac:dyDescent="0.2">
      <c r="A251" s="10">
        <v>2022</v>
      </c>
      <c r="B251" s="18" t="s">
        <v>323</v>
      </c>
      <c r="C251" s="18" t="s">
        <v>67</v>
      </c>
      <c r="D251" s="18" t="s">
        <v>191</v>
      </c>
      <c r="E251" s="18" t="s">
        <v>332</v>
      </c>
      <c r="F251" s="21" t="s">
        <v>190</v>
      </c>
      <c r="G251" s="9">
        <v>7</v>
      </c>
      <c r="H251" s="25">
        <v>96881.85</v>
      </c>
    </row>
    <row r="252" spans="1:8" x14ac:dyDescent="0.2">
      <c r="A252" s="10">
        <v>2022</v>
      </c>
      <c r="B252" s="18" t="s">
        <v>323</v>
      </c>
      <c r="C252" s="18" t="s">
        <v>67</v>
      </c>
      <c r="D252" s="18" t="s">
        <v>191</v>
      </c>
      <c r="E252" s="18" t="s">
        <v>332</v>
      </c>
      <c r="F252" s="21" t="s">
        <v>193</v>
      </c>
      <c r="G252" s="9">
        <v>42</v>
      </c>
      <c r="H252" s="25">
        <v>25234.57</v>
      </c>
    </row>
    <row r="253" spans="1:8" x14ac:dyDescent="0.2">
      <c r="A253" s="10">
        <v>2022</v>
      </c>
      <c r="B253" s="18" t="s">
        <v>323</v>
      </c>
      <c r="C253" s="18" t="s">
        <v>67</v>
      </c>
      <c r="D253" s="18" t="s">
        <v>191</v>
      </c>
      <c r="E253" s="18" t="s">
        <v>333</v>
      </c>
      <c r="F253" s="21" t="s">
        <v>190</v>
      </c>
      <c r="G253" s="9">
        <v>37</v>
      </c>
      <c r="H253" s="25">
        <v>108698.29</v>
      </c>
    </row>
    <row r="254" spans="1:8" x14ac:dyDescent="0.2">
      <c r="A254" s="10">
        <v>2022</v>
      </c>
      <c r="B254" s="18" t="s">
        <v>323</v>
      </c>
      <c r="C254" s="18" t="s">
        <v>67</v>
      </c>
      <c r="D254" s="18" t="s">
        <v>191</v>
      </c>
      <c r="E254" s="18" t="s">
        <v>333</v>
      </c>
      <c r="F254" s="21" t="s">
        <v>193</v>
      </c>
      <c r="G254" s="9">
        <v>8</v>
      </c>
      <c r="H254" s="25">
        <v>64427.25</v>
      </c>
    </row>
    <row r="255" spans="1:8" x14ac:dyDescent="0.2">
      <c r="A255" s="10">
        <v>2022</v>
      </c>
      <c r="B255" s="18" t="s">
        <v>323</v>
      </c>
      <c r="C255" s="18" t="s">
        <v>67</v>
      </c>
      <c r="D255" s="18" t="s">
        <v>253</v>
      </c>
      <c r="E255" s="18" t="s">
        <v>334</v>
      </c>
      <c r="F255" s="21" t="s">
        <v>193</v>
      </c>
      <c r="G255" s="9">
        <v>20</v>
      </c>
      <c r="H255" s="25">
        <v>59691.55</v>
      </c>
    </row>
    <row r="256" spans="1:8" x14ac:dyDescent="0.2">
      <c r="A256" s="10">
        <v>2022</v>
      </c>
      <c r="B256" s="18" t="s">
        <v>323</v>
      </c>
      <c r="C256" s="18" t="s">
        <v>67</v>
      </c>
      <c r="D256" s="18" t="s">
        <v>253</v>
      </c>
      <c r="E256" s="18" t="s">
        <v>334</v>
      </c>
      <c r="F256" s="21" t="s">
        <v>195</v>
      </c>
      <c r="G256" s="9">
        <v>7</v>
      </c>
      <c r="H256" s="25">
        <v>39573.42</v>
      </c>
    </row>
    <row r="257" spans="1:8" x14ac:dyDescent="0.2">
      <c r="A257" s="10">
        <v>2022</v>
      </c>
      <c r="B257" s="18" t="s">
        <v>323</v>
      </c>
      <c r="C257" s="18" t="s">
        <v>67</v>
      </c>
      <c r="D257" s="18" t="s">
        <v>191</v>
      </c>
      <c r="E257" s="18" t="s">
        <v>335</v>
      </c>
      <c r="F257" s="21" t="s">
        <v>190</v>
      </c>
      <c r="G257" s="9">
        <v>15</v>
      </c>
      <c r="H257" s="25">
        <v>107106.53</v>
      </c>
    </row>
    <row r="258" spans="1:8" x14ac:dyDescent="0.2">
      <c r="A258" s="10">
        <v>2022</v>
      </c>
      <c r="B258" s="18" t="s">
        <v>323</v>
      </c>
      <c r="C258" s="18" t="s">
        <v>67</v>
      </c>
      <c r="D258" s="18" t="s">
        <v>196</v>
      </c>
      <c r="E258" s="18" t="s">
        <v>336</v>
      </c>
      <c r="F258" s="21" t="s">
        <v>200</v>
      </c>
      <c r="G258" s="9">
        <v>27</v>
      </c>
      <c r="H258" s="25">
        <v>54493.77</v>
      </c>
    </row>
    <row r="259" spans="1:8" x14ac:dyDescent="0.2">
      <c r="A259" s="10">
        <v>2022</v>
      </c>
      <c r="B259" s="18" t="s">
        <v>323</v>
      </c>
      <c r="C259" s="18" t="s">
        <v>67</v>
      </c>
      <c r="D259" s="18" t="s">
        <v>196</v>
      </c>
      <c r="E259" s="18" t="s">
        <v>336</v>
      </c>
      <c r="F259" s="21" t="s">
        <v>201</v>
      </c>
      <c r="G259" s="9">
        <v>16</v>
      </c>
      <c r="H259" s="25">
        <v>69012.25</v>
      </c>
    </row>
    <row r="260" spans="1:8" x14ac:dyDescent="0.2">
      <c r="A260" s="10">
        <v>2022</v>
      </c>
      <c r="B260" s="18" t="s">
        <v>323</v>
      </c>
      <c r="C260" s="18" t="s">
        <v>67</v>
      </c>
      <c r="D260" s="18" t="s">
        <v>196</v>
      </c>
      <c r="E260" s="18" t="s">
        <v>336</v>
      </c>
      <c r="F260" s="21" t="s">
        <v>199</v>
      </c>
      <c r="G260" s="9">
        <v>18</v>
      </c>
      <c r="H260" s="25">
        <v>82938.66</v>
      </c>
    </row>
    <row r="261" spans="1:8" x14ac:dyDescent="0.2">
      <c r="A261" s="10">
        <v>2022</v>
      </c>
      <c r="B261" s="18" t="s">
        <v>323</v>
      </c>
      <c r="C261" s="18" t="s">
        <v>67</v>
      </c>
      <c r="D261" s="18" t="s">
        <v>196</v>
      </c>
      <c r="E261" s="18" t="s">
        <v>336</v>
      </c>
      <c r="F261" s="21" t="s">
        <v>198</v>
      </c>
      <c r="G261" s="9">
        <v>8</v>
      </c>
      <c r="H261" s="25">
        <v>82164.87</v>
      </c>
    </row>
    <row r="262" spans="1:8" x14ac:dyDescent="0.2">
      <c r="A262" s="10">
        <v>2022</v>
      </c>
      <c r="B262" s="18" t="s">
        <v>323</v>
      </c>
      <c r="C262" s="18" t="s">
        <v>67</v>
      </c>
      <c r="D262" s="18" t="s">
        <v>196</v>
      </c>
      <c r="E262" s="18" t="s">
        <v>258</v>
      </c>
      <c r="F262" s="21" t="s">
        <v>200</v>
      </c>
      <c r="G262" s="9">
        <v>70</v>
      </c>
      <c r="H262" s="25">
        <v>51736.5</v>
      </c>
    </row>
    <row r="263" spans="1:8" x14ac:dyDescent="0.2">
      <c r="A263" s="10">
        <v>2022</v>
      </c>
      <c r="B263" s="18" t="s">
        <v>323</v>
      </c>
      <c r="C263" s="18" t="s">
        <v>67</v>
      </c>
      <c r="D263" s="18" t="s">
        <v>196</v>
      </c>
      <c r="E263" s="18" t="s">
        <v>258</v>
      </c>
      <c r="F263" s="21" t="s">
        <v>201</v>
      </c>
      <c r="G263" s="9">
        <v>8</v>
      </c>
      <c r="H263" s="25">
        <v>69248.87</v>
      </c>
    </row>
    <row r="264" spans="1:8" x14ac:dyDescent="0.2">
      <c r="A264" s="10">
        <v>2022</v>
      </c>
      <c r="B264" s="18" t="s">
        <v>323</v>
      </c>
      <c r="C264" s="18" t="s">
        <v>67</v>
      </c>
      <c r="D264" s="18" t="s">
        <v>196</v>
      </c>
      <c r="E264" s="18" t="s">
        <v>258</v>
      </c>
      <c r="F264" s="21" t="s">
        <v>199</v>
      </c>
      <c r="G264" s="9">
        <v>5</v>
      </c>
      <c r="H264" s="25">
        <v>96584.8</v>
      </c>
    </row>
    <row r="265" spans="1:8" x14ac:dyDescent="0.2">
      <c r="A265" s="10">
        <v>2022</v>
      </c>
      <c r="B265" s="18" t="s">
        <v>323</v>
      </c>
      <c r="C265" s="18" t="s">
        <v>67</v>
      </c>
      <c r="D265" s="18" t="s">
        <v>191</v>
      </c>
      <c r="E265" s="18" t="s">
        <v>337</v>
      </c>
      <c r="F265" s="21" t="s">
        <v>195</v>
      </c>
      <c r="G265" s="9">
        <v>10</v>
      </c>
      <c r="H265" s="25">
        <v>42170.7</v>
      </c>
    </row>
    <row r="266" spans="1:8" x14ac:dyDescent="0.2">
      <c r="A266" s="10">
        <v>2022</v>
      </c>
      <c r="B266" s="18" t="s">
        <v>323</v>
      </c>
      <c r="C266" s="18" t="s">
        <v>67</v>
      </c>
      <c r="D266" s="18" t="s">
        <v>338</v>
      </c>
      <c r="E266" s="18" t="s">
        <v>339</v>
      </c>
      <c r="F266" s="21" t="s">
        <v>207</v>
      </c>
      <c r="G266" s="9">
        <v>17</v>
      </c>
      <c r="H266" s="25">
        <v>84278.47</v>
      </c>
    </row>
    <row r="267" spans="1:8" x14ac:dyDescent="0.2">
      <c r="A267" s="10">
        <v>2022</v>
      </c>
      <c r="B267" s="18" t="s">
        <v>323</v>
      </c>
      <c r="C267" s="18" t="s">
        <v>67</v>
      </c>
      <c r="D267" s="18" t="s">
        <v>268</v>
      </c>
      <c r="E267" s="18" t="s">
        <v>340</v>
      </c>
      <c r="F267" s="21" t="s">
        <v>270</v>
      </c>
      <c r="G267" s="9">
        <v>5</v>
      </c>
      <c r="H267" s="25">
        <v>63764.4</v>
      </c>
    </row>
    <row r="268" spans="1:8" x14ac:dyDescent="0.2">
      <c r="A268" s="10">
        <v>2022</v>
      </c>
      <c r="B268" s="18" t="s">
        <v>323</v>
      </c>
      <c r="C268" s="18" t="s">
        <v>67</v>
      </c>
      <c r="D268" s="18" t="s">
        <v>217</v>
      </c>
      <c r="E268" s="18" t="s">
        <v>341</v>
      </c>
      <c r="F268" s="21" t="s">
        <v>342</v>
      </c>
      <c r="G268" s="9">
        <v>11</v>
      </c>
      <c r="H268" s="25">
        <v>22203.360000000001</v>
      </c>
    </row>
    <row r="269" spans="1:8" x14ac:dyDescent="0.2">
      <c r="A269" s="10">
        <v>2022</v>
      </c>
      <c r="B269" s="18" t="s">
        <v>323</v>
      </c>
      <c r="C269" s="18" t="s">
        <v>67</v>
      </c>
      <c r="D269" s="18" t="s">
        <v>217</v>
      </c>
      <c r="E269" s="18" t="s">
        <v>341</v>
      </c>
      <c r="F269" s="21" t="s">
        <v>212</v>
      </c>
      <c r="G269" s="9">
        <v>15</v>
      </c>
      <c r="H269" s="25">
        <v>30663.46</v>
      </c>
    </row>
    <row r="270" spans="1:8" x14ac:dyDescent="0.2">
      <c r="A270" s="10">
        <v>2022</v>
      </c>
      <c r="B270" s="18" t="s">
        <v>323</v>
      </c>
      <c r="C270" s="18" t="s">
        <v>67</v>
      </c>
      <c r="D270" s="18" t="s">
        <v>217</v>
      </c>
      <c r="E270" s="18" t="s">
        <v>341</v>
      </c>
      <c r="F270" s="21" t="s">
        <v>211</v>
      </c>
      <c r="G270" s="9">
        <v>67</v>
      </c>
      <c r="H270" s="25">
        <v>40623.11</v>
      </c>
    </row>
    <row r="271" spans="1:8" x14ac:dyDescent="0.2">
      <c r="A271" s="10">
        <v>2022</v>
      </c>
      <c r="B271" s="18" t="s">
        <v>323</v>
      </c>
      <c r="C271" s="18" t="s">
        <v>67</v>
      </c>
      <c r="D271" s="18" t="s">
        <v>196</v>
      </c>
      <c r="E271" s="18" t="s">
        <v>343</v>
      </c>
      <c r="F271" s="21" t="s">
        <v>199</v>
      </c>
      <c r="G271" s="9">
        <v>20</v>
      </c>
      <c r="H271" s="25">
        <v>88209.05</v>
      </c>
    </row>
    <row r="272" spans="1:8" x14ac:dyDescent="0.2">
      <c r="A272" s="10">
        <v>2022</v>
      </c>
      <c r="B272" s="18" t="s">
        <v>323</v>
      </c>
      <c r="C272" s="18" t="s">
        <v>67</v>
      </c>
      <c r="D272" s="18" t="s">
        <v>196</v>
      </c>
      <c r="E272" s="18" t="s">
        <v>343</v>
      </c>
      <c r="F272" s="21" t="s">
        <v>200</v>
      </c>
      <c r="G272" s="9">
        <v>8</v>
      </c>
      <c r="H272" s="25">
        <v>63647.87</v>
      </c>
    </row>
    <row r="273" spans="1:8" x14ac:dyDescent="0.2">
      <c r="A273" s="10">
        <v>2022</v>
      </c>
      <c r="B273" s="18" t="s">
        <v>323</v>
      </c>
      <c r="C273" s="18" t="s">
        <v>67</v>
      </c>
      <c r="D273" s="18" t="s">
        <v>196</v>
      </c>
      <c r="E273" s="18" t="s">
        <v>343</v>
      </c>
      <c r="F273" s="21" t="s">
        <v>198</v>
      </c>
      <c r="G273" s="9">
        <v>9</v>
      </c>
      <c r="H273" s="25">
        <v>84649.33</v>
      </c>
    </row>
    <row r="274" spans="1:8" x14ac:dyDescent="0.2">
      <c r="A274" s="10">
        <v>2022</v>
      </c>
      <c r="B274" s="18" t="s">
        <v>323</v>
      </c>
      <c r="C274" s="18" t="s">
        <v>67</v>
      </c>
      <c r="D274" s="18" t="s">
        <v>196</v>
      </c>
      <c r="E274" s="18" t="s">
        <v>343</v>
      </c>
      <c r="F274" s="21" t="s">
        <v>201</v>
      </c>
      <c r="G274" s="9">
        <v>15</v>
      </c>
      <c r="H274" s="25">
        <v>69285.8</v>
      </c>
    </row>
    <row r="275" spans="1:8" x14ac:dyDescent="0.2">
      <c r="A275" s="10">
        <v>2022</v>
      </c>
      <c r="B275" s="18" t="s">
        <v>323</v>
      </c>
      <c r="C275" s="18" t="s">
        <v>67</v>
      </c>
      <c r="D275" s="18" t="s">
        <v>253</v>
      </c>
      <c r="E275" s="18" t="s">
        <v>344</v>
      </c>
      <c r="F275" s="21" t="s">
        <v>195</v>
      </c>
      <c r="G275" s="9">
        <v>8</v>
      </c>
      <c r="H275" s="25">
        <v>45074.12</v>
      </c>
    </row>
    <row r="276" spans="1:8" x14ac:dyDescent="0.2">
      <c r="A276" s="10">
        <v>2022</v>
      </c>
      <c r="B276" s="18" t="s">
        <v>323</v>
      </c>
      <c r="C276" s="18" t="s">
        <v>67</v>
      </c>
      <c r="D276" s="18" t="s">
        <v>253</v>
      </c>
      <c r="E276" s="18" t="s">
        <v>344</v>
      </c>
      <c r="F276" s="21" t="s">
        <v>193</v>
      </c>
      <c r="G276" s="9">
        <v>5</v>
      </c>
      <c r="H276" s="25">
        <v>60704.4</v>
      </c>
    </row>
    <row r="277" spans="1:8" ht="28.5" x14ac:dyDescent="0.2">
      <c r="A277" s="10">
        <v>2022</v>
      </c>
      <c r="B277" s="18" t="s">
        <v>323</v>
      </c>
      <c r="C277" s="18" t="s">
        <v>67</v>
      </c>
      <c r="D277" s="18" t="s">
        <v>345</v>
      </c>
      <c r="E277" s="18" t="s">
        <v>346</v>
      </c>
      <c r="F277" s="21" t="s">
        <v>226</v>
      </c>
      <c r="G277" s="9">
        <v>9</v>
      </c>
      <c r="H277" s="25">
        <v>139976.76999999999</v>
      </c>
    </row>
    <row r="278" spans="1:8" x14ac:dyDescent="0.2">
      <c r="A278" s="10">
        <v>2022</v>
      </c>
      <c r="B278" s="18" t="s">
        <v>323</v>
      </c>
      <c r="C278" s="18" t="s">
        <v>67</v>
      </c>
      <c r="D278" s="18" t="s">
        <v>191</v>
      </c>
      <c r="E278" s="18" t="s">
        <v>347</v>
      </c>
      <c r="F278" s="21" t="s">
        <v>190</v>
      </c>
      <c r="G278" s="9">
        <v>22</v>
      </c>
      <c r="H278" s="25">
        <v>111204.86</v>
      </c>
    </row>
    <row r="279" spans="1:8" x14ac:dyDescent="0.2">
      <c r="A279" s="10">
        <v>2022</v>
      </c>
      <c r="B279" s="18" t="s">
        <v>323</v>
      </c>
      <c r="C279" s="18" t="s">
        <v>67</v>
      </c>
      <c r="D279" s="18" t="s">
        <v>196</v>
      </c>
      <c r="E279" s="18" t="s">
        <v>237</v>
      </c>
      <c r="F279" s="21" t="s">
        <v>201</v>
      </c>
      <c r="G279" s="9">
        <v>24</v>
      </c>
      <c r="H279" s="25">
        <v>50446.91</v>
      </c>
    </row>
    <row r="280" spans="1:8" x14ac:dyDescent="0.2">
      <c r="A280" s="10">
        <v>2022</v>
      </c>
      <c r="B280" s="18" t="s">
        <v>323</v>
      </c>
      <c r="C280" s="18" t="s">
        <v>67</v>
      </c>
      <c r="D280" s="18" t="s">
        <v>196</v>
      </c>
      <c r="E280" s="18" t="s">
        <v>237</v>
      </c>
      <c r="F280" s="21" t="s">
        <v>199</v>
      </c>
      <c r="G280" s="9">
        <v>36</v>
      </c>
      <c r="H280" s="25">
        <v>58111.58</v>
      </c>
    </row>
    <row r="281" spans="1:8" x14ac:dyDescent="0.2">
      <c r="A281" s="10">
        <v>2022</v>
      </c>
      <c r="B281" s="18" t="s">
        <v>323</v>
      </c>
      <c r="C281" s="18" t="s">
        <v>67</v>
      </c>
      <c r="D281" s="18" t="s">
        <v>348</v>
      </c>
      <c r="E281" s="18" t="s">
        <v>349</v>
      </c>
      <c r="F281" s="21" t="s">
        <v>190</v>
      </c>
      <c r="G281" s="9">
        <v>21</v>
      </c>
      <c r="H281" s="25">
        <v>124525.71</v>
      </c>
    </row>
    <row r="282" spans="1:8" x14ac:dyDescent="0.2">
      <c r="A282" s="10">
        <v>2022</v>
      </c>
      <c r="B282" s="18" t="s">
        <v>323</v>
      </c>
      <c r="C282" s="18" t="s">
        <v>67</v>
      </c>
      <c r="D282" s="18" t="s">
        <v>350</v>
      </c>
      <c r="E282" s="18" t="s">
        <v>351</v>
      </c>
      <c r="F282" s="21" t="s">
        <v>270</v>
      </c>
      <c r="G282" s="9">
        <v>11</v>
      </c>
      <c r="H282" s="25">
        <v>88860.81</v>
      </c>
    </row>
    <row r="283" spans="1:8" x14ac:dyDescent="0.2">
      <c r="A283" s="10">
        <v>2022</v>
      </c>
      <c r="B283" s="18" t="s">
        <v>323</v>
      </c>
      <c r="C283" s="18" t="s">
        <v>67</v>
      </c>
      <c r="D283" s="18" t="s">
        <v>188</v>
      </c>
      <c r="E283" s="18" t="s">
        <v>352</v>
      </c>
      <c r="F283" s="21" t="s">
        <v>211</v>
      </c>
      <c r="G283" s="9">
        <v>5</v>
      </c>
      <c r="H283" s="25">
        <v>52550.2</v>
      </c>
    </row>
    <row r="284" spans="1:8" x14ac:dyDescent="0.2">
      <c r="A284" s="10">
        <v>2022</v>
      </c>
      <c r="B284" s="18" t="s">
        <v>323</v>
      </c>
      <c r="C284" s="18" t="s">
        <v>67</v>
      </c>
      <c r="D284" s="18" t="s">
        <v>209</v>
      </c>
      <c r="E284" s="18" t="s">
        <v>353</v>
      </c>
      <c r="F284" s="21" t="s">
        <v>211</v>
      </c>
      <c r="G284" s="9">
        <v>7</v>
      </c>
      <c r="H284" s="25">
        <v>41176.14</v>
      </c>
    </row>
    <row r="285" spans="1:8" x14ac:dyDescent="0.2">
      <c r="A285" s="10">
        <v>2022</v>
      </c>
      <c r="B285" s="18" t="s">
        <v>323</v>
      </c>
      <c r="C285" s="18" t="s">
        <v>67</v>
      </c>
      <c r="D285" s="18" t="s">
        <v>196</v>
      </c>
      <c r="E285" s="18" t="s">
        <v>318</v>
      </c>
      <c r="F285" s="21" t="s">
        <v>201</v>
      </c>
      <c r="G285" s="9">
        <v>12</v>
      </c>
      <c r="H285" s="25">
        <v>62599.83</v>
      </c>
    </row>
    <row r="286" spans="1:8" x14ac:dyDescent="0.2">
      <c r="A286" s="10">
        <v>2022</v>
      </c>
      <c r="B286" s="18" t="s">
        <v>323</v>
      </c>
      <c r="C286" s="18" t="s">
        <v>67</v>
      </c>
      <c r="D286" s="18" t="s">
        <v>196</v>
      </c>
      <c r="E286" s="18" t="s">
        <v>318</v>
      </c>
      <c r="F286" s="21" t="s">
        <v>199</v>
      </c>
      <c r="G286" s="9">
        <v>7</v>
      </c>
      <c r="H286" s="25">
        <v>70213.570000000007</v>
      </c>
    </row>
    <row r="287" spans="1:8" x14ac:dyDescent="0.2">
      <c r="A287" s="10">
        <v>2022</v>
      </c>
      <c r="B287" s="18" t="s">
        <v>323</v>
      </c>
      <c r="C287" s="18" t="s">
        <v>67</v>
      </c>
      <c r="D287" s="18" t="s">
        <v>259</v>
      </c>
      <c r="E287" s="18" t="s">
        <v>354</v>
      </c>
      <c r="F287" s="21" t="s">
        <v>200</v>
      </c>
      <c r="G287" s="9">
        <v>24</v>
      </c>
      <c r="H287" s="25">
        <v>75026.789999999994</v>
      </c>
    </row>
    <row r="288" spans="1:8" x14ac:dyDescent="0.2">
      <c r="A288" s="10">
        <v>2022</v>
      </c>
      <c r="B288" s="18" t="s">
        <v>323</v>
      </c>
      <c r="C288" s="18" t="s">
        <v>67</v>
      </c>
      <c r="D288" s="18" t="s">
        <v>196</v>
      </c>
      <c r="E288" s="18" t="s">
        <v>320</v>
      </c>
      <c r="F288" s="21" t="s">
        <v>198</v>
      </c>
      <c r="G288" s="9">
        <v>13</v>
      </c>
      <c r="H288" s="25">
        <v>44674.46</v>
      </c>
    </row>
    <row r="289" spans="1:8" x14ac:dyDescent="0.2">
      <c r="A289" s="10">
        <v>2022</v>
      </c>
      <c r="B289" s="18" t="s">
        <v>323</v>
      </c>
      <c r="C289" s="18" t="s">
        <v>67</v>
      </c>
      <c r="D289" s="18" t="s">
        <v>196</v>
      </c>
      <c r="E289" s="18" t="s">
        <v>320</v>
      </c>
      <c r="F289" s="21" t="s">
        <v>201</v>
      </c>
      <c r="G289" s="9">
        <v>11</v>
      </c>
      <c r="H289" s="25">
        <v>67376.09</v>
      </c>
    </row>
    <row r="290" spans="1:8" x14ac:dyDescent="0.2">
      <c r="A290" s="10">
        <v>2022</v>
      </c>
      <c r="B290" s="18" t="s">
        <v>323</v>
      </c>
      <c r="C290" s="18" t="s">
        <v>67</v>
      </c>
      <c r="D290" s="18" t="s">
        <v>196</v>
      </c>
      <c r="E290" s="18" t="s">
        <v>320</v>
      </c>
      <c r="F290" s="21" t="s">
        <v>199</v>
      </c>
      <c r="G290" s="9">
        <v>14</v>
      </c>
      <c r="H290" s="25">
        <v>88529.35</v>
      </c>
    </row>
    <row r="291" spans="1:8" x14ac:dyDescent="0.2">
      <c r="A291" s="10">
        <v>2022</v>
      </c>
      <c r="B291" s="18" t="s">
        <v>323</v>
      </c>
      <c r="C291" s="18" t="s">
        <v>67</v>
      </c>
      <c r="D291" s="18" t="s">
        <v>213</v>
      </c>
      <c r="E291" s="18" t="s">
        <v>355</v>
      </c>
      <c r="F291" s="21" t="s">
        <v>195</v>
      </c>
      <c r="G291" s="9">
        <v>15</v>
      </c>
      <c r="H291" s="25">
        <v>41499.06</v>
      </c>
    </row>
    <row r="292" spans="1:8" x14ac:dyDescent="0.2">
      <c r="A292" s="10">
        <v>2022</v>
      </c>
      <c r="B292" s="18" t="s">
        <v>323</v>
      </c>
      <c r="C292" s="18" t="s">
        <v>67</v>
      </c>
      <c r="D292" s="18" t="s">
        <v>213</v>
      </c>
      <c r="E292" s="18" t="s">
        <v>355</v>
      </c>
      <c r="F292" s="21" t="s">
        <v>190</v>
      </c>
      <c r="G292" s="9">
        <v>95</v>
      </c>
      <c r="H292" s="25">
        <v>110451.98</v>
      </c>
    </row>
    <row r="293" spans="1:8" x14ac:dyDescent="0.2">
      <c r="A293" s="10">
        <v>2022</v>
      </c>
      <c r="B293" s="18" t="s">
        <v>323</v>
      </c>
      <c r="C293" s="18" t="s">
        <v>67</v>
      </c>
      <c r="D293" s="18" t="s">
        <v>191</v>
      </c>
      <c r="E293" s="18" t="s">
        <v>322</v>
      </c>
      <c r="F293" s="21" t="s">
        <v>207</v>
      </c>
      <c r="G293" s="9">
        <v>5</v>
      </c>
      <c r="H293" s="25">
        <v>89856.4</v>
      </c>
    </row>
    <row r="294" spans="1:8" x14ac:dyDescent="0.2">
      <c r="A294" s="10">
        <v>2022</v>
      </c>
      <c r="B294" s="18" t="s">
        <v>323</v>
      </c>
      <c r="C294" s="18" t="s">
        <v>67</v>
      </c>
      <c r="D294" s="18" t="s">
        <v>191</v>
      </c>
      <c r="E294" s="18" t="s">
        <v>322</v>
      </c>
      <c r="F294" s="21" t="s">
        <v>190</v>
      </c>
      <c r="G294" s="9">
        <v>7</v>
      </c>
      <c r="H294" s="25">
        <v>144401.57</v>
      </c>
    </row>
    <row r="295" spans="1:8" x14ac:dyDescent="0.2">
      <c r="A295" s="10">
        <v>2022</v>
      </c>
      <c r="B295" s="18" t="s">
        <v>323</v>
      </c>
      <c r="C295" s="18" t="s">
        <v>67</v>
      </c>
      <c r="D295" s="18" t="s">
        <v>268</v>
      </c>
      <c r="E295" s="18" t="s">
        <v>269</v>
      </c>
      <c r="F295" s="21" t="s">
        <v>270</v>
      </c>
      <c r="G295" s="9">
        <v>5</v>
      </c>
      <c r="H295" s="25">
        <v>112207.8</v>
      </c>
    </row>
    <row r="296" spans="1:8" x14ac:dyDescent="0.2">
      <c r="A296" s="10">
        <v>2022</v>
      </c>
      <c r="B296" s="18" t="s">
        <v>323</v>
      </c>
      <c r="C296" s="18" t="s">
        <v>67</v>
      </c>
      <c r="D296" s="18" t="s">
        <v>191</v>
      </c>
      <c r="E296" s="18" t="s">
        <v>271</v>
      </c>
      <c r="F296" s="21" t="s">
        <v>195</v>
      </c>
      <c r="G296" s="9">
        <v>9</v>
      </c>
      <c r="H296" s="25">
        <v>44601.66</v>
      </c>
    </row>
    <row r="297" spans="1:8" x14ac:dyDescent="0.2">
      <c r="A297" s="10">
        <v>2022</v>
      </c>
      <c r="B297" s="18" t="s">
        <v>323</v>
      </c>
      <c r="C297" s="18" t="s">
        <v>67</v>
      </c>
      <c r="D297" s="18" t="s">
        <v>191</v>
      </c>
      <c r="E297" s="18" t="s">
        <v>271</v>
      </c>
      <c r="F297" s="21" t="s">
        <v>193</v>
      </c>
      <c r="G297" s="9">
        <v>6</v>
      </c>
      <c r="H297" s="25">
        <v>56703.33</v>
      </c>
    </row>
    <row r="298" spans="1:8" x14ac:dyDescent="0.2">
      <c r="A298" s="10">
        <v>2022</v>
      </c>
      <c r="B298" s="18" t="s">
        <v>323</v>
      </c>
      <c r="C298" s="18" t="s">
        <v>67</v>
      </c>
      <c r="D298" s="18" t="s">
        <v>191</v>
      </c>
      <c r="E298" s="18" t="s">
        <v>271</v>
      </c>
      <c r="F298" s="21" t="s">
        <v>190</v>
      </c>
      <c r="G298" s="9">
        <v>6</v>
      </c>
      <c r="H298" s="25">
        <v>112442.5</v>
      </c>
    </row>
    <row r="299" spans="1:8" x14ac:dyDescent="0.2">
      <c r="A299" s="10">
        <v>2022</v>
      </c>
      <c r="B299" s="18" t="s">
        <v>323</v>
      </c>
      <c r="C299" s="18" t="s">
        <v>67</v>
      </c>
      <c r="D299" s="18" t="s">
        <v>196</v>
      </c>
      <c r="E299" s="18" t="s">
        <v>356</v>
      </c>
      <c r="F299" s="21" t="s">
        <v>200</v>
      </c>
      <c r="G299" s="9">
        <v>15</v>
      </c>
      <c r="H299" s="25">
        <v>62155.53</v>
      </c>
    </row>
    <row r="300" spans="1:8" x14ac:dyDescent="0.2">
      <c r="A300" s="10">
        <v>2022</v>
      </c>
      <c r="B300" s="18" t="s">
        <v>323</v>
      </c>
      <c r="C300" s="18" t="s">
        <v>67</v>
      </c>
      <c r="D300" s="18" t="s">
        <v>196</v>
      </c>
      <c r="E300" s="18" t="s">
        <v>356</v>
      </c>
      <c r="F300" s="21" t="s">
        <v>201</v>
      </c>
      <c r="G300" s="9">
        <v>21</v>
      </c>
      <c r="H300" s="25">
        <v>76246.28</v>
      </c>
    </row>
    <row r="301" spans="1:8" x14ac:dyDescent="0.2">
      <c r="A301" s="10">
        <v>2022</v>
      </c>
      <c r="B301" s="18" t="s">
        <v>323</v>
      </c>
      <c r="C301" s="18" t="s">
        <v>67</v>
      </c>
      <c r="D301" s="18" t="s">
        <v>196</v>
      </c>
      <c r="E301" s="18" t="s">
        <v>356</v>
      </c>
      <c r="F301" s="21" t="s">
        <v>198</v>
      </c>
      <c r="G301" s="9">
        <v>14</v>
      </c>
      <c r="H301" s="25">
        <v>62101.919999999998</v>
      </c>
    </row>
    <row r="302" spans="1:8" x14ac:dyDescent="0.2">
      <c r="A302" s="10">
        <v>2022</v>
      </c>
      <c r="B302" s="18" t="s">
        <v>323</v>
      </c>
      <c r="C302" s="18" t="s">
        <v>67</v>
      </c>
      <c r="D302" s="18" t="s">
        <v>209</v>
      </c>
      <c r="E302" s="18" t="s">
        <v>357</v>
      </c>
      <c r="F302" s="21" t="s">
        <v>211</v>
      </c>
      <c r="G302" s="9">
        <v>105</v>
      </c>
      <c r="H302" s="25">
        <v>63614.05</v>
      </c>
    </row>
    <row r="303" spans="1:8" x14ac:dyDescent="0.2">
      <c r="A303" s="10">
        <v>2022</v>
      </c>
      <c r="B303" s="18" t="s">
        <v>323</v>
      </c>
      <c r="C303" s="18" t="s">
        <v>67</v>
      </c>
      <c r="D303" s="18" t="s">
        <v>209</v>
      </c>
      <c r="E303" s="18" t="s">
        <v>357</v>
      </c>
      <c r="F303" s="21" t="s">
        <v>342</v>
      </c>
      <c r="G303" s="9">
        <v>9</v>
      </c>
      <c r="H303" s="25">
        <v>29069.66</v>
      </c>
    </row>
    <row r="304" spans="1:8" x14ac:dyDescent="0.2">
      <c r="A304" s="10">
        <v>2022</v>
      </c>
      <c r="B304" s="18" t="s">
        <v>323</v>
      </c>
      <c r="C304" s="18" t="s">
        <v>67</v>
      </c>
      <c r="D304" s="18" t="s">
        <v>191</v>
      </c>
      <c r="E304" s="18" t="s">
        <v>305</v>
      </c>
      <c r="F304" s="21" t="s">
        <v>190</v>
      </c>
      <c r="G304" s="9">
        <v>43</v>
      </c>
      <c r="H304" s="25">
        <v>127559.18</v>
      </c>
    </row>
    <row r="305" spans="1:8" x14ac:dyDescent="0.2">
      <c r="A305" s="10">
        <v>2022</v>
      </c>
      <c r="B305" s="18" t="s">
        <v>323</v>
      </c>
      <c r="C305" s="18" t="s">
        <v>67</v>
      </c>
      <c r="D305" s="18" t="s">
        <v>191</v>
      </c>
      <c r="E305" s="18" t="s">
        <v>305</v>
      </c>
      <c r="F305" s="21" t="s">
        <v>193</v>
      </c>
      <c r="G305" s="9">
        <v>6</v>
      </c>
      <c r="H305" s="25">
        <v>94168</v>
      </c>
    </row>
    <row r="306" spans="1:8" x14ac:dyDescent="0.2">
      <c r="A306" s="10">
        <v>2022</v>
      </c>
      <c r="B306" s="18" t="s">
        <v>323</v>
      </c>
      <c r="C306" s="18" t="s">
        <v>67</v>
      </c>
      <c r="D306" s="18" t="s">
        <v>196</v>
      </c>
      <c r="E306" s="18" t="s">
        <v>242</v>
      </c>
      <c r="F306" s="21" t="s">
        <v>201</v>
      </c>
      <c r="G306" s="9">
        <v>14</v>
      </c>
      <c r="H306" s="25">
        <v>56768.71</v>
      </c>
    </row>
    <row r="307" spans="1:8" x14ac:dyDescent="0.2">
      <c r="A307" s="10">
        <v>2022</v>
      </c>
      <c r="B307" s="18" t="s">
        <v>323</v>
      </c>
      <c r="C307" s="18" t="s">
        <v>67</v>
      </c>
      <c r="D307" s="18" t="s">
        <v>196</v>
      </c>
      <c r="E307" s="18" t="s">
        <v>275</v>
      </c>
      <c r="F307" s="21" t="s">
        <v>201</v>
      </c>
      <c r="G307" s="9">
        <v>25</v>
      </c>
      <c r="H307" s="25">
        <v>64793.68</v>
      </c>
    </row>
    <row r="308" spans="1:8" x14ac:dyDescent="0.2">
      <c r="A308" s="10">
        <v>2022</v>
      </c>
      <c r="B308" s="18" t="s">
        <v>323</v>
      </c>
      <c r="C308" s="18" t="s">
        <v>67</v>
      </c>
      <c r="D308" s="18" t="s">
        <v>196</v>
      </c>
      <c r="E308" s="18" t="s">
        <v>275</v>
      </c>
      <c r="F308" s="21" t="s">
        <v>200</v>
      </c>
      <c r="G308" s="9">
        <v>29</v>
      </c>
      <c r="H308" s="25">
        <v>48179.89</v>
      </c>
    </row>
    <row r="309" spans="1:8" x14ac:dyDescent="0.2">
      <c r="A309" s="10">
        <v>2022</v>
      </c>
      <c r="B309" s="18" t="s">
        <v>323</v>
      </c>
      <c r="C309" s="18" t="s">
        <v>67</v>
      </c>
      <c r="D309" s="18" t="s">
        <v>196</v>
      </c>
      <c r="E309" s="18" t="s">
        <v>275</v>
      </c>
      <c r="F309" s="21" t="s">
        <v>199</v>
      </c>
      <c r="G309" s="9">
        <v>16</v>
      </c>
      <c r="H309" s="25">
        <v>89572.93</v>
      </c>
    </row>
    <row r="310" spans="1:8" x14ac:dyDescent="0.2">
      <c r="A310" s="10">
        <v>2022</v>
      </c>
      <c r="B310" s="18" t="s">
        <v>323</v>
      </c>
      <c r="C310" s="18" t="s">
        <v>67</v>
      </c>
      <c r="D310" s="18" t="s">
        <v>209</v>
      </c>
      <c r="E310" s="18" t="s">
        <v>358</v>
      </c>
      <c r="F310" s="21" t="s">
        <v>212</v>
      </c>
      <c r="G310" s="9">
        <v>7</v>
      </c>
      <c r="H310" s="25">
        <v>27675</v>
      </c>
    </row>
    <row r="311" spans="1:8" x14ac:dyDescent="0.2">
      <c r="A311" s="10">
        <v>2022</v>
      </c>
      <c r="B311" s="18" t="s">
        <v>323</v>
      </c>
      <c r="C311" s="18" t="s">
        <v>67</v>
      </c>
      <c r="D311" s="18" t="s">
        <v>209</v>
      </c>
      <c r="E311" s="18" t="s">
        <v>358</v>
      </c>
      <c r="F311" s="21" t="s">
        <v>211</v>
      </c>
      <c r="G311" s="9">
        <v>20</v>
      </c>
      <c r="H311" s="25">
        <v>48094.05</v>
      </c>
    </row>
    <row r="312" spans="1:8" x14ac:dyDescent="0.2">
      <c r="A312" s="10">
        <v>2022</v>
      </c>
      <c r="B312" s="18" t="s">
        <v>168</v>
      </c>
      <c r="C312" s="18" t="s">
        <v>67</v>
      </c>
      <c r="D312" s="18" t="s">
        <v>196</v>
      </c>
      <c r="E312" s="18" t="s">
        <v>359</v>
      </c>
      <c r="F312" s="21" t="s">
        <v>200</v>
      </c>
      <c r="G312" s="9">
        <v>11</v>
      </c>
      <c r="H312" s="25">
        <v>66142.36</v>
      </c>
    </row>
    <row r="313" spans="1:8" x14ac:dyDescent="0.2">
      <c r="A313" s="10">
        <v>2022</v>
      </c>
      <c r="B313" s="18" t="s">
        <v>168</v>
      </c>
      <c r="C313" s="18" t="s">
        <v>67</v>
      </c>
      <c r="D313" s="18" t="s">
        <v>360</v>
      </c>
      <c r="E313" s="18" t="s">
        <v>361</v>
      </c>
      <c r="F313" s="21" t="s">
        <v>362</v>
      </c>
      <c r="G313" s="9">
        <v>9</v>
      </c>
      <c r="H313" s="25">
        <v>63755.22</v>
      </c>
    </row>
    <row r="314" spans="1:8" x14ac:dyDescent="0.2">
      <c r="A314" s="10">
        <v>2022</v>
      </c>
      <c r="B314" s="18" t="s">
        <v>168</v>
      </c>
      <c r="C314" s="18" t="s">
        <v>67</v>
      </c>
      <c r="D314" s="18" t="s">
        <v>363</v>
      </c>
      <c r="E314" s="18" t="s">
        <v>364</v>
      </c>
      <c r="F314" s="21" t="s">
        <v>362</v>
      </c>
      <c r="G314" s="9">
        <v>22</v>
      </c>
      <c r="H314" s="25">
        <v>64337.77</v>
      </c>
    </row>
    <row r="315" spans="1:8" x14ac:dyDescent="0.2">
      <c r="A315" s="10">
        <v>2022</v>
      </c>
      <c r="B315" s="18" t="s">
        <v>168</v>
      </c>
      <c r="C315" s="18" t="s">
        <v>67</v>
      </c>
      <c r="D315" s="18" t="s">
        <v>196</v>
      </c>
      <c r="E315" s="18" t="s">
        <v>365</v>
      </c>
      <c r="F315" s="21" t="s">
        <v>201</v>
      </c>
      <c r="G315" s="9">
        <v>9</v>
      </c>
      <c r="H315" s="25">
        <v>74533.11</v>
      </c>
    </row>
    <row r="316" spans="1:8" x14ac:dyDescent="0.2">
      <c r="A316" s="10">
        <v>2022</v>
      </c>
      <c r="B316" s="18" t="s">
        <v>168</v>
      </c>
      <c r="C316" s="18" t="s">
        <v>67</v>
      </c>
      <c r="D316" s="18" t="s">
        <v>196</v>
      </c>
      <c r="E316" s="18" t="s">
        <v>365</v>
      </c>
      <c r="F316" s="21" t="s">
        <v>200</v>
      </c>
      <c r="G316" s="9">
        <v>36</v>
      </c>
      <c r="H316" s="25">
        <v>61125.55</v>
      </c>
    </row>
    <row r="317" spans="1:8" x14ac:dyDescent="0.2">
      <c r="A317" s="10">
        <v>2022</v>
      </c>
      <c r="B317" s="18" t="s">
        <v>168</v>
      </c>
      <c r="C317" s="18" t="s">
        <v>67</v>
      </c>
      <c r="D317" s="18" t="s">
        <v>366</v>
      </c>
      <c r="E317" s="18" t="s">
        <v>367</v>
      </c>
      <c r="F317" s="21" t="s">
        <v>198</v>
      </c>
      <c r="G317" s="9">
        <v>14</v>
      </c>
      <c r="H317" s="25">
        <v>44344.78</v>
      </c>
    </row>
    <row r="318" spans="1:8" x14ac:dyDescent="0.2">
      <c r="A318" s="10">
        <v>2022</v>
      </c>
      <c r="B318" s="18" t="s">
        <v>168</v>
      </c>
      <c r="C318" s="18" t="s">
        <v>67</v>
      </c>
      <c r="D318" s="18" t="s">
        <v>366</v>
      </c>
      <c r="E318" s="18" t="s">
        <v>367</v>
      </c>
      <c r="F318" s="21" t="s">
        <v>200</v>
      </c>
      <c r="G318" s="9">
        <v>69</v>
      </c>
      <c r="H318" s="25">
        <v>41846.42</v>
      </c>
    </row>
    <row r="319" spans="1:8" x14ac:dyDescent="0.2">
      <c r="A319" s="10">
        <v>2022</v>
      </c>
      <c r="B319" s="18" t="s">
        <v>168</v>
      </c>
      <c r="C319" s="18" t="s">
        <v>67</v>
      </c>
      <c r="D319" s="18" t="s">
        <v>196</v>
      </c>
      <c r="E319" s="18" t="s">
        <v>368</v>
      </c>
      <c r="F319" s="21" t="s">
        <v>201</v>
      </c>
      <c r="G319" s="9">
        <v>5</v>
      </c>
      <c r="H319" s="25">
        <v>111037.6</v>
      </c>
    </row>
    <row r="320" spans="1:8" x14ac:dyDescent="0.2">
      <c r="A320" s="10">
        <v>2022</v>
      </c>
      <c r="B320" s="18" t="s">
        <v>168</v>
      </c>
      <c r="C320" s="18" t="s">
        <v>67</v>
      </c>
      <c r="D320" s="18" t="s">
        <v>196</v>
      </c>
      <c r="E320" s="18" t="s">
        <v>368</v>
      </c>
      <c r="F320" s="21" t="s">
        <v>199</v>
      </c>
      <c r="G320" s="9">
        <v>6</v>
      </c>
      <c r="H320" s="25">
        <v>119518.16</v>
      </c>
    </row>
    <row r="321" spans="1:8" x14ac:dyDescent="0.2">
      <c r="A321" s="10">
        <v>2022</v>
      </c>
      <c r="B321" s="18" t="s">
        <v>168</v>
      </c>
      <c r="C321" s="18" t="s">
        <v>67</v>
      </c>
      <c r="D321" s="18" t="s">
        <v>259</v>
      </c>
      <c r="E321" s="18" t="s">
        <v>369</v>
      </c>
      <c r="F321" s="21" t="s">
        <v>200</v>
      </c>
      <c r="G321" s="9">
        <v>73</v>
      </c>
      <c r="H321" s="25">
        <v>76762.52</v>
      </c>
    </row>
    <row r="322" spans="1:8" x14ac:dyDescent="0.2">
      <c r="A322" s="10">
        <v>2022</v>
      </c>
      <c r="B322" s="18" t="s">
        <v>168</v>
      </c>
      <c r="C322" s="18" t="s">
        <v>67</v>
      </c>
      <c r="D322" s="18" t="s">
        <v>259</v>
      </c>
      <c r="E322" s="18" t="s">
        <v>369</v>
      </c>
      <c r="F322" s="21" t="s">
        <v>211</v>
      </c>
      <c r="G322" s="9">
        <v>11</v>
      </c>
      <c r="H322" s="25">
        <v>67482.36</v>
      </c>
    </row>
    <row r="323" spans="1:8" x14ac:dyDescent="0.2">
      <c r="A323" s="10">
        <v>2022</v>
      </c>
      <c r="B323" s="18" t="s">
        <v>168</v>
      </c>
      <c r="C323" s="18" t="s">
        <v>67</v>
      </c>
      <c r="D323" s="18" t="s">
        <v>370</v>
      </c>
      <c r="E323" s="18" t="s">
        <v>371</v>
      </c>
      <c r="F323" s="21" t="s">
        <v>200</v>
      </c>
      <c r="G323" s="9">
        <v>247</v>
      </c>
      <c r="H323" s="25">
        <v>65316.69</v>
      </c>
    </row>
    <row r="324" spans="1:8" x14ac:dyDescent="0.2">
      <c r="A324" s="10">
        <v>2022</v>
      </c>
      <c r="B324" s="18" t="s">
        <v>168</v>
      </c>
      <c r="C324" s="18" t="s">
        <v>67</v>
      </c>
      <c r="D324" s="18" t="s">
        <v>312</v>
      </c>
      <c r="E324" s="18" t="s">
        <v>372</v>
      </c>
      <c r="F324" s="21" t="s">
        <v>198</v>
      </c>
      <c r="G324" s="9">
        <v>7</v>
      </c>
      <c r="H324" s="25">
        <v>46447.42</v>
      </c>
    </row>
    <row r="325" spans="1:8" x14ac:dyDescent="0.2">
      <c r="A325" s="10">
        <v>2022</v>
      </c>
      <c r="B325" s="18" t="s">
        <v>168</v>
      </c>
      <c r="C325" s="18" t="s">
        <v>67</v>
      </c>
      <c r="D325" s="18" t="s">
        <v>312</v>
      </c>
      <c r="E325" s="18" t="s">
        <v>372</v>
      </c>
      <c r="F325" s="21" t="s">
        <v>200</v>
      </c>
      <c r="G325" s="9">
        <v>132</v>
      </c>
      <c r="H325" s="25">
        <v>41738.18</v>
      </c>
    </row>
    <row r="326" spans="1:8" x14ac:dyDescent="0.2">
      <c r="A326" s="10">
        <v>2022</v>
      </c>
      <c r="B326" s="18" t="s">
        <v>168</v>
      </c>
      <c r="C326" s="18" t="s">
        <v>67</v>
      </c>
      <c r="D326" s="18" t="s">
        <v>373</v>
      </c>
      <c r="E326" s="18" t="s">
        <v>374</v>
      </c>
      <c r="F326" s="21" t="s">
        <v>198</v>
      </c>
      <c r="G326" s="9">
        <v>6</v>
      </c>
      <c r="H326" s="25">
        <v>50595</v>
      </c>
    </row>
    <row r="327" spans="1:8" x14ac:dyDescent="0.2">
      <c r="A327" s="10">
        <v>2022</v>
      </c>
      <c r="B327" s="18" t="s">
        <v>168</v>
      </c>
      <c r="C327" s="18" t="s">
        <v>67</v>
      </c>
      <c r="D327" s="18" t="s">
        <v>209</v>
      </c>
      <c r="E327" s="18" t="s">
        <v>375</v>
      </c>
      <c r="F327" s="21" t="s">
        <v>211</v>
      </c>
      <c r="G327" s="9">
        <v>18</v>
      </c>
      <c r="H327" s="25">
        <v>57889.33</v>
      </c>
    </row>
    <row r="328" spans="1:8" x14ac:dyDescent="0.2">
      <c r="A328" s="10">
        <v>2022</v>
      </c>
      <c r="B328" s="18" t="s">
        <v>168</v>
      </c>
      <c r="C328" s="18" t="s">
        <v>67</v>
      </c>
      <c r="D328" s="18" t="s">
        <v>209</v>
      </c>
      <c r="E328" s="18" t="s">
        <v>375</v>
      </c>
      <c r="F328" s="21" t="s">
        <v>212</v>
      </c>
      <c r="G328" s="9">
        <v>5</v>
      </c>
      <c r="H328" s="25">
        <v>49766.400000000001</v>
      </c>
    </row>
    <row r="329" spans="1:8" x14ac:dyDescent="0.2">
      <c r="A329" s="10">
        <v>2022</v>
      </c>
      <c r="B329" s="18" t="s">
        <v>168</v>
      </c>
      <c r="C329" s="18" t="s">
        <v>67</v>
      </c>
      <c r="D329" s="18" t="s">
        <v>250</v>
      </c>
      <c r="E329" s="18" t="s">
        <v>251</v>
      </c>
      <c r="F329" s="21" t="s">
        <v>200</v>
      </c>
      <c r="G329" s="9">
        <v>39</v>
      </c>
      <c r="H329" s="25">
        <v>42091.38</v>
      </c>
    </row>
    <row r="330" spans="1:8" x14ac:dyDescent="0.2">
      <c r="A330" s="10">
        <v>2022</v>
      </c>
      <c r="B330" s="18" t="s">
        <v>168</v>
      </c>
      <c r="C330" s="18" t="s">
        <v>67</v>
      </c>
      <c r="D330" s="18" t="s">
        <v>250</v>
      </c>
      <c r="E330" s="18" t="s">
        <v>251</v>
      </c>
      <c r="F330" s="21" t="s">
        <v>198</v>
      </c>
      <c r="G330" s="9">
        <v>11</v>
      </c>
      <c r="H330" s="25">
        <v>46170.54</v>
      </c>
    </row>
    <row r="331" spans="1:8" x14ac:dyDescent="0.2">
      <c r="A331" s="10">
        <v>2022</v>
      </c>
      <c r="B331" s="18" t="s">
        <v>168</v>
      </c>
      <c r="C331" s="18" t="s">
        <v>67</v>
      </c>
      <c r="D331" s="18" t="s">
        <v>209</v>
      </c>
      <c r="E331" s="18" t="s">
        <v>210</v>
      </c>
      <c r="F331" s="21" t="s">
        <v>211</v>
      </c>
      <c r="G331" s="9">
        <v>11</v>
      </c>
      <c r="H331" s="25">
        <v>74362.63</v>
      </c>
    </row>
    <row r="332" spans="1:8" x14ac:dyDescent="0.2">
      <c r="A332" s="10">
        <v>2022</v>
      </c>
      <c r="B332" s="18" t="s">
        <v>168</v>
      </c>
      <c r="C332" s="18" t="s">
        <v>67</v>
      </c>
      <c r="D332" s="18" t="s">
        <v>209</v>
      </c>
      <c r="E332" s="18" t="s">
        <v>210</v>
      </c>
      <c r="F332" s="21" t="s">
        <v>342</v>
      </c>
      <c r="G332" s="9">
        <v>10</v>
      </c>
      <c r="H332" s="25">
        <v>42797.3</v>
      </c>
    </row>
    <row r="333" spans="1:8" x14ac:dyDescent="0.2">
      <c r="A333" s="10">
        <v>2022</v>
      </c>
      <c r="B333" s="18" t="s">
        <v>168</v>
      </c>
      <c r="C333" s="18" t="s">
        <v>67</v>
      </c>
      <c r="D333" s="18" t="s">
        <v>209</v>
      </c>
      <c r="E333" s="18" t="s">
        <v>210</v>
      </c>
      <c r="F333" s="21" t="s">
        <v>212</v>
      </c>
      <c r="G333" s="9">
        <v>27</v>
      </c>
      <c r="H333" s="25">
        <v>48564.03</v>
      </c>
    </row>
    <row r="334" spans="1:8" x14ac:dyDescent="0.2">
      <c r="A334" s="10">
        <v>2022</v>
      </c>
      <c r="B334" s="18" t="s">
        <v>168</v>
      </c>
      <c r="C334" s="18" t="s">
        <v>67</v>
      </c>
      <c r="D334" s="18" t="s">
        <v>363</v>
      </c>
      <c r="E334" s="18" t="s">
        <v>376</v>
      </c>
      <c r="F334" s="21" t="s">
        <v>362</v>
      </c>
      <c r="G334" s="9">
        <v>19</v>
      </c>
      <c r="H334" s="25">
        <v>66526.42</v>
      </c>
    </row>
    <row r="335" spans="1:8" x14ac:dyDescent="0.2">
      <c r="A335" s="10">
        <v>2022</v>
      </c>
      <c r="B335" s="18" t="s">
        <v>168</v>
      </c>
      <c r="C335" s="18" t="s">
        <v>67</v>
      </c>
      <c r="D335" s="18" t="s">
        <v>196</v>
      </c>
      <c r="E335" s="18" t="s">
        <v>377</v>
      </c>
      <c r="F335" s="21" t="s">
        <v>201</v>
      </c>
      <c r="G335" s="9">
        <v>5</v>
      </c>
      <c r="H335" s="25">
        <v>103660.6</v>
      </c>
    </row>
    <row r="336" spans="1:8" x14ac:dyDescent="0.2">
      <c r="A336" s="10">
        <v>2022</v>
      </c>
      <c r="B336" s="18" t="s">
        <v>168</v>
      </c>
      <c r="C336" s="18" t="s">
        <v>67</v>
      </c>
      <c r="D336" s="18" t="s">
        <v>196</v>
      </c>
      <c r="E336" s="18" t="s">
        <v>377</v>
      </c>
      <c r="F336" s="21" t="s">
        <v>199</v>
      </c>
      <c r="G336" s="9">
        <v>8</v>
      </c>
      <c r="H336" s="25">
        <v>89356.12</v>
      </c>
    </row>
    <row r="337" spans="1:8" x14ac:dyDescent="0.2">
      <c r="A337" s="10">
        <v>2022</v>
      </c>
      <c r="B337" s="18" t="s">
        <v>168</v>
      </c>
      <c r="C337" s="18" t="s">
        <v>67</v>
      </c>
      <c r="D337" s="18" t="s">
        <v>360</v>
      </c>
      <c r="E337" s="18" t="s">
        <v>378</v>
      </c>
      <c r="F337" s="21" t="s">
        <v>362</v>
      </c>
      <c r="G337" s="9">
        <v>6</v>
      </c>
      <c r="H337" s="25">
        <v>75158.33</v>
      </c>
    </row>
    <row r="338" spans="1:8" x14ac:dyDescent="0.2">
      <c r="A338" s="10">
        <v>2022</v>
      </c>
      <c r="B338" s="18" t="s">
        <v>168</v>
      </c>
      <c r="C338" s="18" t="s">
        <v>67</v>
      </c>
      <c r="D338" s="18" t="s">
        <v>379</v>
      </c>
      <c r="E338" s="18" t="s">
        <v>380</v>
      </c>
      <c r="F338" s="21" t="s">
        <v>201</v>
      </c>
      <c r="G338" s="9">
        <v>29</v>
      </c>
      <c r="H338" s="25">
        <v>66071.48</v>
      </c>
    </row>
    <row r="339" spans="1:8" x14ac:dyDescent="0.2">
      <c r="A339" s="10">
        <v>2022</v>
      </c>
      <c r="B339" s="18" t="s">
        <v>168</v>
      </c>
      <c r="C339" s="18" t="s">
        <v>67</v>
      </c>
      <c r="D339" s="18" t="s">
        <v>230</v>
      </c>
      <c r="E339" s="18" t="s">
        <v>381</v>
      </c>
      <c r="F339" s="21" t="s">
        <v>207</v>
      </c>
      <c r="G339" s="9">
        <v>6</v>
      </c>
      <c r="H339" s="25">
        <v>96497.66</v>
      </c>
    </row>
    <row r="340" spans="1:8" x14ac:dyDescent="0.2">
      <c r="A340" s="10">
        <v>2022</v>
      </c>
      <c r="B340" s="18" t="s">
        <v>168</v>
      </c>
      <c r="C340" s="18" t="s">
        <v>67</v>
      </c>
      <c r="D340" s="18" t="s">
        <v>363</v>
      </c>
      <c r="E340" s="18" t="s">
        <v>382</v>
      </c>
      <c r="F340" s="21" t="s">
        <v>362</v>
      </c>
      <c r="G340" s="9">
        <v>7</v>
      </c>
      <c r="H340" s="25">
        <v>56519.57</v>
      </c>
    </row>
    <row r="341" spans="1:8" x14ac:dyDescent="0.2">
      <c r="A341" s="10">
        <v>2022</v>
      </c>
      <c r="B341" s="18" t="s">
        <v>168</v>
      </c>
      <c r="C341" s="18" t="s">
        <v>67</v>
      </c>
      <c r="D341" s="18" t="s">
        <v>250</v>
      </c>
      <c r="E341" s="18" t="s">
        <v>383</v>
      </c>
      <c r="F341" s="21" t="s">
        <v>200</v>
      </c>
      <c r="G341" s="9">
        <v>5</v>
      </c>
      <c r="H341" s="25">
        <v>43703.199999999997</v>
      </c>
    </row>
    <row r="342" spans="1:8" x14ac:dyDescent="0.2">
      <c r="A342" s="10">
        <v>2022</v>
      </c>
      <c r="B342" s="18" t="s">
        <v>168</v>
      </c>
      <c r="C342" s="18" t="s">
        <v>67</v>
      </c>
      <c r="D342" s="18" t="s">
        <v>250</v>
      </c>
      <c r="E342" s="18" t="s">
        <v>383</v>
      </c>
      <c r="F342" s="21" t="s">
        <v>211</v>
      </c>
      <c r="G342" s="9">
        <v>26</v>
      </c>
      <c r="H342" s="25">
        <v>51713.57</v>
      </c>
    </row>
    <row r="343" spans="1:8" x14ac:dyDescent="0.2">
      <c r="A343" s="10">
        <v>2022</v>
      </c>
      <c r="B343" s="18" t="s">
        <v>168</v>
      </c>
      <c r="C343" s="18" t="s">
        <v>67</v>
      </c>
      <c r="D343" s="18" t="s">
        <v>363</v>
      </c>
      <c r="E343" s="18" t="s">
        <v>384</v>
      </c>
      <c r="F343" s="21" t="s">
        <v>362</v>
      </c>
      <c r="G343" s="9">
        <v>17</v>
      </c>
      <c r="H343" s="25">
        <v>70372.94</v>
      </c>
    </row>
    <row r="344" spans="1:8" x14ac:dyDescent="0.2">
      <c r="A344" s="10">
        <v>2022</v>
      </c>
      <c r="B344" s="18" t="s">
        <v>168</v>
      </c>
      <c r="C344" s="18" t="s">
        <v>67</v>
      </c>
      <c r="D344" s="18" t="s">
        <v>217</v>
      </c>
      <c r="E344" s="18" t="s">
        <v>218</v>
      </c>
      <c r="F344" s="21" t="s">
        <v>212</v>
      </c>
      <c r="G344" s="9">
        <v>41</v>
      </c>
      <c r="H344" s="25">
        <v>44485.21</v>
      </c>
    </row>
    <row r="345" spans="1:8" x14ac:dyDescent="0.2">
      <c r="A345" s="10">
        <v>2022</v>
      </c>
      <c r="B345" s="18" t="s">
        <v>168</v>
      </c>
      <c r="C345" s="18" t="s">
        <v>67</v>
      </c>
      <c r="D345" s="18" t="s">
        <v>217</v>
      </c>
      <c r="E345" s="18" t="s">
        <v>218</v>
      </c>
      <c r="F345" s="21" t="s">
        <v>211</v>
      </c>
      <c r="G345" s="9">
        <v>23</v>
      </c>
      <c r="H345" s="25">
        <v>78602.73</v>
      </c>
    </row>
    <row r="346" spans="1:8" x14ac:dyDescent="0.2">
      <c r="A346" s="10">
        <v>2022</v>
      </c>
      <c r="B346" s="18" t="s">
        <v>168</v>
      </c>
      <c r="C346" s="18" t="s">
        <v>67</v>
      </c>
      <c r="D346" s="18" t="s">
        <v>217</v>
      </c>
      <c r="E346" s="18" t="s">
        <v>218</v>
      </c>
      <c r="F346" s="21" t="s">
        <v>342</v>
      </c>
      <c r="G346" s="9">
        <v>6</v>
      </c>
      <c r="H346" s="25">
        <v>41537.160000000003</v>
      </c>
    </row>
    <row r="347" spans="1:8" x14ac:dyDescent="0.2">
      <c r="A347" s="10">
        <v>2022</v>
      </c>
      <c r="B347" s="18" t="s">
        <v>168</v>
      </c>
      <c r="C347" s="18" t="s">
        <v>67</v>
      </c>
      <c r="D347" s="18" t="s">
        <v>363</v>
      </c>
      <c r="E347" s="18" t="s">
        <v>385</v>
      </c>
      <c r="F347" s="21" t="s">
        <v>362</v>
      </c>
      <c r="G347" s="9">
        <v>17</v>
      </c>
      <c r="H347" s="25">
        <v>64449.35</v>
      </c>
    </row>
    <row r="348" spans="1:8" x14ac:dyDescent="0.2">
      <c r="A348" s="10">
        <v>2022</v>
      </c>
      <c r="B348" s="18" t="s">
        <v>168</v>
      </c>
      <c r="C348" s="18" t="s">
        <v>67</v>
      </c>
      <c r="D348" s="18" t="s">
        <v>196</v>
      </c>
      <c r="E348" s="18" t="s">
        <v>386</v>
      </c>
      <c r="F348" s="21" t="s">
        <v>199</v>
      </c>
      <c r="G348" s="9">
        <v>8</v>
      </c>
      <c r="H348" s="25">
        <v>104185.37</v>
      </c>
    </row>
    <row r="349" spans="1:8" x14ac:dyDescent="0.2">
      <c r="A349" s="10">
        <v>2022</v>
      </c>
      <c r="B349" s="18" t="s">
        <v>168</v>
      </c>
      <c r="C349" s="18" t="s">
        <v>67</v>
      </c>
      <c r="D349" s="18" t="s">
        <v>250</v>
      </c>
      <c r="E349" s="18" t="s">
        <v>387</v>
      </c>
      <c r="F349" s="21" t="s">
        <v>199</v>
      </c>
      <c r="G349" s="9">
        <v>27</v>
      </c>
      <c r="H349" s="25">
        <v>89154.44</v>
      </c>
    </row>
    <row r="350" spans="1:8" x14ac:dyDescent="0.2">
      <c r="A350" s="10">
        <v>2022</v>
      </c>
      <c r="B350" s="18" t="s">
        <v>168</v>
      </c>
      <c r="C350" s="18" t="s">
        <v>67</v>
      </c>
      <c r="D350" s="18" t="s">
        <v>250</v>
      </c>
      <c r="E350" s="18" t="s">
        <v>387</v>
      </c>
      <c r="F350" s="21" t="s">
        <v>200</v>
      </c>
      <c r="G350" s="9">
        <v>6</v>
      </c>
      <c r="H350" s="25">
        <v>71088</v>
      </c>
    </row>
    <row r="351" spans="1:8" x14ac:dyDescent="0.2">
      <c r="A351" s="10">
        <v>2022</v>
      </c>
      <c r="B351" s="18" t="s">
        <v>168</v>
      </c>
      <c r="C351" s="18" t="s">
        <v>67</v>
      </c>
      <c r="D351" s="18" t="s">
        <v>250</v>
      </c>
      <c r="E351" s="18" t="s">
        <v>387</v>
      </c>
      <c r="F351" s="21" t="s">
        <v>201</v>
      </c>
      <c r="G351" s="9">
        <v>14</v>
      </c>
      <c r="H351" s="25">
        <v>115502.14</v>
      </c>
    </row>
    <row r="352" spans="1:8" x14ac:dyDescent="0.2">
      <c r="A352" s="10">
        <v>2022</v>
      </c>
      <c r="B352" s="18" t="s">
        <v>168</v>
      </c>
      <c r="C352" s="18" t="s">
        <v>67</v>
      </c>
      <c r="D352" s="18" t="s">
        <v>191</v>
      </c>
      <c r="E352" s="18" t="s">
        <v>388</v>
      </c>
      <c r="F352" s="21" t="s">
        <v>193</v>
      </c>
      <c r="G352" s="9">
        <v>22</v>
      </c>
      <c r="H352" s="25">
        <v>75238.45</v>
      </c>
    </row>
    <row r="353" spans="1:8" x14ac:dyDescent="0.2">
      <c r="A353" s="10">
        <v>2022</v>
      </c>
      <c r="B353" s="18" t="s">
        <v>168</v>
      </c>
      <c r="C353" s="18" t="s">
        <v>67</v>
      </c>
      <c r="D353" s="18" t="s">
        <v>191</v>
      </c>
      <c r="E353" s="18" t="s">
        <v>388</v>
      </c>
      <c r="F353" s="21" t="s">
        <v>190</v>
      </c>
      <c r="G353" s="9">
        <v>8</v>
      </c>
      <c r="H353" s="25">
        <v>164269</v>
      </c>
    </row>
    <row r="354" spans="1:8" x14ac:dyDescent="0.2">
      <c r="A354" s="10">
        <v>2022</v>
      </c>
      <c r="B354" s="18" t="s">
        <v>168</v>
      </c>
      <c r="C354" s="18" t="s">
        <v>67</v>
      </c>
      <c r="D354" s="18" t="s">
        <v>191</v>
      </c>
      <c r="E354" s="18" t="s">
        <v>388</v>
      </c>
      <c r="F354" s="21" t="s">
        <v>195</v>
      </c>
      <c r="G354" s="9">
        <v>11</v>
      </c>
      <c r="H354" s="25">
        <v>57905.81</v>
      </c>
    </row>
    <row r="355" spans="1:8" x14ac:dyDescent="0.2">
      <c r="A355" s="10">
        <v>2022</v>
      </c>
      <c r="B355" s="18" t="s">
        <v>168</v>
      </c>
      <c r="C355" s="18" t="s">
        <v>67</v>
      </c>
      <c r="D355" s="18" t="s">
        <v>209</v>
      </c>
      <c r="E355" s="18" t="s">
        <v>389</v>
      </c>
      <c r="F355" s="21" t="s">
        <v>211</v>
      </c>
      <c r="G355" s="9">
        <v>18</v>
      </c>
      <c r="H355" s="25">
        <v>62798.94</v>
      </c>
    </row>
    <row r="356" spans="1:8" x14ac:dyDescent="0.2">
      <c r="A356" s="10">
        <v>2022</v>
      </c>
      <c r="B356" s="18" t="s">
        <v>168</v>
      </c>
      <c r="C356" s="18" t="s">
        <v>67</v>
      </c>
      <c r="D356" s="18" t="s">
        <v>209</v>
      </c>
      <c r="E356" s="18" t="s">
        <v>389</v>
      </c>
      <c r="F356" s="21" t="s">
        <v>342</v>
      </c>
      <c r="G356" s="9">
        <v>6</v>
      </c>
      <c r="H356" s="25">
        <v>40916</v>
      </c>
    </row>
    <row r="357" spans="1:8" x14ac:dyDescent="0.2">
      <c r="A357" s="10">
        <v>2022</v>
      </c>
      <c r="B357" s="18" t="s">
        <v>168</v>
      </c>
      <c r="C357" s="18" t="s">
        <v>67</v>
      </c>
      <c r="D357" s="18" t="s">
        <v>209</v>
      </c>
      <c r="E357" s="18" t="s">
        <v>389</v>
      </c>
      <c r="F357" s="21" t="s">
        <v>212</v>
      </c>
      <c r="G357" s="9">
        <v>7</v>
      </c>
      <c r="H357" s="25">
        <v>41676</v>
      </c>
    </row>
    <row r="358" spans="1:8" x14ac:dyDescent="0.2">
      <c r="A358" s="10">
        <v>2022</v>
      </c>
      <c r="B358" s="18" t="s">
        <v>168</v>
      </c>
      <c r="C358" s="18" t="s">
        <v>67</v>
      </c>
      <c r="D358" s="18" t="s">
        <v>390</v>
      </c>
      <c r="E358" s="18" t="s">
        <v>391</v>
      </c>
      <c r="F358" s="21" t="s">
        <v>211</v>
      </c>
      <c r="G358" s="9">
        <v>142</v>
      </c>
      <c r="H358" s="25">
        <v>103471.29</v>
      </c>
    </row>
    <row r="359" spans="1:8" x14ac:dyDescent="0.2">
      <c r="A359" s="10">
        <v>2022</v>
      </c>
      <c r="B359" s="18" t="s">
        <v>168</v>
      </c>
      <c r="C359" s="18" t="s">
        <v>67</v>
      </c>
      <c r="D359" s="18" t="s">
        <v>268</v>
      </c>
      <c r="E359" s="18" t="s">
        <v>392</v>
      </c>
      <c r="F359" s="21" t="s">
        <v>270</v>
      </c>
      <c r="G359" s="9">
        <v>8</v>
      </c>
      <c r="H359" s="25">
        <v>126231.37</v>
      </c>
    </row>
    <row r="360" spans="1:8" x14ac:dyDescent="0.2">
      <c r="A360" s="10">
        <v>2022</v>
      </c>
      <c r="B360" s="18" t="s">
        <v>168</v>
      </c>
      <c r="C360" s="18" t="s">
        <v>67</v>
      </c>
      <c r="D360" s="18" t="s">
        <v>373</v>
      </c>
      <c r="E360" s="18" t="s">
        <v>393</v>
      </c>
      <c r="F360" s="21" t="s">
        <v>199</v>
      </c>
      <c r="G360" s="9">
        <v>6</v>
      </c>
      <c r="H360" s="25">
        <v>49581.66</v>
      </c>
    </row>
    <row r="361" spans="1:8" x14ac:dyDescent="0.2">
      <c r="A361" s="10">
        <v>2022</v>
      </c>
      <c r="B361" s="18" t="s">
        <v>168</v>
      </c>
      <c r="C361" s="18" t="s">
        <v>67</v>
      </c>
      <c r="D361" s="18" t="s">
        <v>363</v>
      </c>
      <c r="E361" s="18" t="s">
        <v>394</v>
      </c>
      <c r="F361" s="21" t="s">
        <v>362</v>
      </c>
      <c r="G361" s="9">
        <v>28</v>
      </c>
      <c r="H361" s="25">
        <v>67577.350000000006</v>
      </c>
    </row>
    <row r="362" spans="1:8" x14ac:dyDescent="0.2">
      <c r="A362" s="10">
        <v>2022</v>
      </c>
      <c r="B362" s="18" t="s">
        <v>168</v>
      </c>
      <c r="C362" s="18" t="s">
        <v>67</v>
      </c>
      <c r="D362" s="18" t="s">
        <v>196</v>
      </c>
      <c r="E362" s="18" t="s">
        <v>395</v>
      </c>
      <c r="F362" s="21" t="s">
        <v>201</v>
      </c>
      <c r="G362" s="9">
        <v>6</v>
      </c>
      <c r="H362" s="25">
        <v>114820.33</v>
      </c>
    </row>
    <row r="363" spans="1:8" x14ac:dyDescent="0.2">
      <c r="A363" s="10">
        <v>2022</v>
      </c>
      <c r="B363" s="18" t="s">
        <v>168</v>
      </c>
      <c r="C363" s="18" t="s">
        <v>67</v>
      </c>
      <c r="D363" s="18" t="s">
        <v>196</v>
      </c>
      <c r="E363" s="18" t="s">
        <v>395</v>
      </c>
      <c r="F363" s="21" t="s">
        <v>200</v>
      </c>
      <c r="G363" s="9">
        <v>14</v>
      </c>
      <c r="H363" s="25">
        <v>61797.85</v>
      </c>
    </row>
    <row r="364" spans="1:8" x14ac:dyDescent="0.2">
      <c r="A364" s="10">
        <v>2022</v>
      </c>
      <c r="B364" s="18" t="s">
        <v>168</v>
      </c>
      <c r="C364" s="18" t="s">
        <v>67</v>
      </c>
      <c r="D364" s="18" t="s">
        <v>250</v>
      </c>
      <c r="E364" s="18" t="s">
        <v>396</v>
      </c>
      <c r="F364" s="21" t="s">
        <v>200</v>
      </c>
      <c r="G364" s="9">
        <v>66</v>
      </c>
      <c r="H364" s="25">
        <v>42051.19</v>
      </c>
    </row>
    <row r="365" spans="1:8" x14ac:dyDescent="0.2">
      <c r="A365" s="10">
        <v>2022</v>
      </c>
      <c r="B365" s="18" t="s">
        <v>168</v>
      </c>
      <c r="C365" s="18" t="s">
        <v>67</v>
      </c>
      <c r="D365" s="18" t="s">
        <v>250</v>
      </c>
      <c r="E365" s="18" t="s">
        <v>396</v>
      </c>
      <c r="F365" s="21" t="s">
        <v>198</v>
      </c>
      <c r="G365" s="9">
        <v>18</v>
      </c>
      <c r="H365" s="25">
        <v>44894.22</v>
      </c>
    </row>
    <row r="366" spans="1:8" x14ac:dyDescent="0.2">
      <c r="A366" s="10">
        <v>2022</v>
      </c>
      <c r="B366" s="18" t="s">
        <v>168</v>
      </c>
      <c r="C366" s="18" t="s">
        <v>67</v>
      </c>
      <c r="D366" s="18" t="s">
        <v>196</v>
      </c>
      <c r="E366" s="18" t="s">
        <v>219</v>
      </c>
      <c r="F366" s="21" t="s">
        <v>200</v>
      </c>
      <c r="G366" s="9">
        <v>31</v>
      </c>
      <c r="H366" s="25">
        <v>61792.35</v>
      </c>
    </row>
    <row r="367" spans="1:8" x14ac:dyDescent="0.2">
      <c r="A367" s="10">
        <v>2022</v>
      </c>
      <c r="B367" s="18" t="s">
        <v>168</v>
      </c>
      <c r="C367" s="18" t="s">
        <v>67</v>
      </c>
      <c r="D367" s="18" t="s">
        <v>196</v>
      </c>
      <c r="E367" s="18" t="s">
        <v>219</v>
      </c>
      <c r="F367" s="21" t="s">
        <v>201</v>
      </c>
      <c r="G367" s="9">
        <v>11</v>
      </c>
      <c r="H367" s="25">
        <v>108256.27</v>
      </c>
    </row>
    <row r="368" spans="1:8" x14ac:dyDescent="0.2">
      <c r="A368" s="10">
        <v>2022</v>
      </c>
      <c r="B368" s="18" t="s">
        <v>168</v>
      </c>
      <c r="C368" s="18" t="s">
        <v>67</v>
      </c>
      <c r="D368" s="18" t="s">
        <v>196</v>
      </c>
      <c r="E368" s="18" t="s">
        <v>219</v>
      </c>
      <c r="F368" s="21" t="s">
        <v>199</v>
      </c>
      <c r="G368" s="9">
        <v>15</v>
      </c>
      <c r="H368" s="25">
        <v>98888.26</v>
      </c>
    </row>
    <row r="369" spans="1:8" x14ac:dyDescent="0.2">
      <c r="A369" s="10">
        <v>2022</v>
      </c>
      <c r="B369" s="18" t="s">
        <v>168</v>
      </c>
      <c r="C369" s="18" t="s">
        <v>67</v>
      </c>
      <c r="D369" s="18" t="s">
        <v>196</v>
      </c>
      <c r="E369" s="18" t="s">
        <v>397</v>
      </c>
      <c r="F369" s="21" t="s">
        <v>200</v>
      </c>
      <c r="G369" s="9">
        <v>34</v>
      </c>
      <c r="H369" s="25">
        <v>66460.88</v>
      </c>
    </row>
    <row r="370" spans="1:8" x14ac:dyDescent="0.2">
      <c r="A370" s="10">
        <v>2022</v>
      </c>
      <c r="B370" s="18" t="s">
        <v>168</v>
      </c>
      <c r="C370" s="18" t="s">
        <v>67</v>
      </c>
      <c r="D370" s="18" t="s">
        <v>209</v>
      </c>
      <c r="E370" s="18" t="s">
        <v>398</v>
      </c>
      <c r="F370" s="21" t="s">
        <v>211</v>
      </c>
      <c r="G370" s="9">
        <v>114</v>
      </c>
      <c r="H370" s="25">
        <v>50235.14</v>
      </c>
    </row>
    <row r="371" spans="1:8" x14ac:dyDescent="0.2">
      <c r="A371" s="10">
        <v>2022</v>
      </c>
      <c r="B371" s="18" t="s">
        <v>168</v>
      </c>
      <c r="C371" s="18" t="s">
        <v>67</v>
      </c>
      <c r="D371" s="18" t="s">
        <v>209</v>
      </c>
      <c r="E371" s="18" t="s">
        <v>398</v>
      </c>
      <c r="F371" s="21" t="s">
        <v>212</v>
      </c>
      <c r="G371" s="9">
        <v>6</v>
      </c>
      <c r="H371" s="25">
        <v>49182.66</v>
      </c>
    </row>
    <row r="372" spans="1:8" x14ac:dyDescent="0.2">
      <c r="A372" s="10">
        <v>2022</v>
      </c>
      <c r="B372" s="18" t="s">
        <v>168</v>
      </c>
      <c r="C372" s="18" t="s">
        <v>67</v>
      </c>
      <c r="D372" s="18" t="s">
        <v>191</v>
      </c>
      <c r="E372" s="18" t="s">
        <v>399</v>
      </c>
      <c r="F372" s="21" t="s">
        <v>193</v>
      </c>
      <c r="G372" s="9">
        <v>10</v>
      </c>
      <c r="H372" s="25">
        <v>63432.6</v>
      </c>
    </row>
    <row r="373" spans="1:8" x14ac:dyDescent="0.2">
      <c r="A373" s="10">
        <v>2022</v>
      </c>
      <c r="B373" s="18" t="s">
        <v>168</v>
      </c>
      <c r="C373" s="18" t="s">
        <v>67</v>
      </c>
      <c r="D373" s="18" t="s">
        <v>196</v>
      </c>
      <c r="E373" s="18" t="s">
        <v>239</v>
      </c>
      <c r="F373" s="21" t="s">
        <v>199</v>
      </c>
      <c r="G373" s="9">
        <v>6</v>
      </c>
      <c r="H373" s="25">
        <v>92653.33</v>
      </c>
    </row>
    <row r="374" spans="1:8" x14ac:dyDescent="0.2">
      <c r="A374" s="10">
        <v>2022</v>
      </c>
      <c r="B374" s="18" t="s">
        <v>168</v>
      </c>
      <c r="C374" s="18" t="s">
        <v>67</v>
      </c>
      <c r="D374" s="18" t="s">
        <v>259</v>
      </c>
      <c r="E374" s="18" t="s">
        <v>400</v>
      </c>
      <c r="F374" s="21" t="s">
        <v>200</v>
      </c>
      <c r="G374" s="9">
        <v>70</v>
      </c>
      <c r="H374" s="25">
        <v>75992.11</v>
      </c>
    </row>
    <row r="375" spans="1:8" x14ac:dyDescent="0.2">
      <c r="A375" s="10">
        <v>2022</v>
      </c>
      <c r="B375" s="18" t="s">
        <v>168</v>
      </c>
      <c r="C375" s="18" t="s">
        <v>67</v>
      </c>
      <c r="D375" s="18" t="s">
        <v>268</v>
      </c>
      <c r="E375" s="18" t="s">
        <v>401</v>
      </c>
      <c r="F375" s="21" t="s">
        <v>270</v>
      </c>
      <c r="G375" s="9">
        <v>21</v>
      </c>
      <c r="H375" s="25">
        <v>120789.71</v>
      </c>
    </row>
    <row r="376" spans="1:8" x14ac:dyDescent="0.2">
      <c r="A376" s="10">
        <v>2022</v>
      </c>
      <c r="B376" s="18" t="s">
        <v>168</v>
      </c>
      <c r="C376" s="18" t="s">
        <v>67</v>
      </c>
      <c r="D376" s="18" t="s">
        <v>196</v>
      </c>
      <c r="E376" s="18" t="s">
        <v>402</v>
      </c>
      <c r="F376" s="21" t="s">
        <v>201</v>
      </c>
      <c r="G376" s="9">
        <v>109</v>
      </c>
      <c r="H376" s="25">
        <v>67303.22</v>
      </c>
    </row>
    <row r="377" spans="1:8" x14ac:dyDescent="0.2">
      <c r="A377" s="10">
        <v>2022</v>
      </c>
      <c r="B377" s="18" t="s">
        <v>168</v>
      </c>
      <c r="C377" s="18" t="s">
        <v>67</v>
      </c>
      <c r="D377" s="18" t="s">
        <v>196</v>
      </c>
      <c r="E377" s="18" t="s">
        <v>402</v>
      </c>
      <c r="F377" s="21" t="s">
        <v>200</v>
      </c>
      <c r="G377" s="9">
        <v>7</v>
      </c>
      <c r="H377" s="25">
        <v>54236.57</v>
      </c>
    </row>
    <row r="378" spans="1:8" x14ac:dyDescent="0.2">
      <c r="A378" s="10">
        <v>2022</v>
      </c>
      <c r="B378" s="18" t="s">
        <v>168</v>
      </c>
      <c r="C378" s="18" t="s">
        <v>67</v>
      </c>
      <c r="D378" s="18" t="s">
        <v>196</v>
      </c>
      <c r="E378" s="18" t="s">
        <v>402</v>
      </c>
      <c r="F378" s="21" t="s">
        <v>198</v>
      </c>
      <c r="G378" s="9">
        <v>53</v>
      </c>
      <c r="H378" s="25">
        <v>70737.47</v>
      </c>
    </row>
    <row r="379" spans="1:8" ht="28.5" x14ac:dyDescent="0.2">
      <c r="A379" s="10">
        <v>2022</v>
      </c>
      <c r="B379" s="18" t="s">
        <v>168</v>
      </c>
      <c r="C379" s="18" t="s">
        <v>67</v>
      </c>
      <c r="D379" s="18" t="s">
        <v>225</v>
      </c>
      <c r="E379" s="18" t="s">
        <v>225</v>
      </c>
      <c r="F379" s="21" t="s">
        <v>226</v>
      </c>
      <c r="G379" s="9">
        <v>144</v>
      </c>
      <c r="H379" s="25">
        <v>210628.05</v>
      </c>
    </row>
    <row r="380" spans="1:8" x14ac:dyDescent="0.2">
      <c r="A380" s="10">
        <v>2022</v>
      </c>
      <c r="B380" s="18" t="s">
        <v>168</v>
      </c>
      <c r="C380" s="18" t="s">
        <v>67</v>
      </c>
      <c r="D380" s="18" t="s">
        <v>225</v>
      </c>
      <c r="E380" s="18" t="s">
        <v>225</v>
      </c>
      <c r="F380" s="21" t="s">
        <v>211</v>
      </c>
      <c r="G380" s="9">
        <v>7</v>
      </c>
      <c r="H380" s="25">
        <v>12570</v>
      </c>
    </row>
    <row r="381" spans="1:8" x14ac:dyDescent="0.2">
      <c r="A381" s="10">
        <v>2022</v>
      </c>
      <c r="B381" s="18" t="s">
        <v>168</v>
      </c>
      <c r="C381" s="18" t="s">
        <v>67</v>
      </c>
      <c r="D381" s="18" t="s">
        <v>363</v>
      </c>
      <c r="E381" s="18" t="s">
        <v>403</v>
      </c>
      <c r="F381" s="21" t="s">
        <v>362</v>
      </c>
      <c r="G381" s="9">
        <v>20</v>
      </c>
      <c r="H381" s="25">
        <v>68190.25</v>
      </c>
    </row>
    <row r="382" spans="1:8" x14ac:dyDescent="0.2">
      <c r="A382" s="10">
        <v>2022</v>
      </c>
      <c r="B382" s="18" t="s">
        <v>168</v>
      </c>
      <c r="C382" s="18" t="s">
        <v>67</v>
      </c>
      <c r="D382" s="18" t="s">
        <v>363</v>
      </c>
      <c r="E382" s="18" t="s">
        <v>404</v>
      </c>
      <c r="F382" s="21" t="s">
        <v>362</v>
      </c>
      <c r="G382" s="9">
        <v>45</v>
      </c>
      <c r="H382" s="25">
        <v>64951.68</v>
      </c>
    </row>
    <row r="383" spans="1:8" x14ac:dyDescent="0.2">
      <c r="A383" s="10">
        <v>2022</v>
      </c>
      <c r="B383" s="18" t="s">
        <v>171</v>
      </c>
      <c r="C383" s="18" t="s">
        <v>67</v>
      </c>
      <c r="D383" s="18" t="s">
        <v>225</v>
      </c>
      <c r="E383" s="18" t="s">
        <v>225</v>
      </c>
      <c r="F383" s="21" t="s">
        <v>190</v>
      </c>
      <c r="G383" s="9">
        <v>73</v>
      </c>
      <c r="H383" s="25">
        <v>172115.34</v>
      </c>
    </row>
    <row r="384" spans="1:8" x14ac:dyDescent="0.2">
      <c r="A384" s="10">
        <v>2022</v>
      </c>
      <c r="B384" s="18" t="s">
        <v>171</v>
      </c>
      <c r="C384" s="18" t="s">
        <v>67</v>
      </c>
      <c r="D384" s="18" t="s">
        <v>225</v>
      </c>
      <c r="E384" s="18" t="s">
        <v>225</v>
      </c>
      <c r="F384" s="21" t="s">
        <v>199</v>
      </c>
      <c r="G384" s="9">
        <v>117</v>
      </c>
      <c r="H384" s="25">
        <v>84309.65</v>
      </c>
    </row>
    <row r="385" spans="1:8" x14ac:dyDescent="0.2">
      <c r="A385" s="10">
        <v>2022</v>
      </c>
      <c r="B385" s="18" t="s">
        <v>171</v>
      </c>
      <c r="C385" s="18" t="s">
        <v>67</v>
      </c>
      <c r="D385" s="18" t="s">
        <v>225</v>
      </c>
      <c r="E385" s="18" t="s">
        <v>225</v>
      </c>
      <c r="F385" s="21" t="s">
        <v>211</v>
      </c>
      <c r="G385" s="9">
        <v>416</v>
      </c>
      <c r="H385" s="25">
        <v>54993.01</v>
      </c>
    </row>
    <row r="386" spans="1:8" x14ac:dyDescent="0.2">
      <c r="A386" s="10">
        <v>2022</v>
      </c>
      <c r="B386" s="18" t="s">
        <v>171</v>
      </c>
      <c r="C386" s="18" t="s">
        <v>67</v>
      </c>
      <c r="D386" s="18" t="s">
        <v>225</v>
      </c>
      <c r="E386" s="18" t="s">
        <v>225</v>
      </c>
      <c r="F386" s="21" t="s">
        <v>201</v>
      </c>
      <c r="G386" s="9">
        <v>244</v>
      </c>
      <c r="H386" s="25">
        <v>70454.259999999995</v>
      </c>
    </row>
    <row r="387" spans="1:8" x14ac:dyDescent="0.2">
      <c r="A387" s="10">
        <v>2022</v>
      </c>
      <c r="B387" s="18" t="s">
        <v>171</v>
      </c>
      <c r="C387" s="18" t="s">
        <v>67</v>
      </c>
      <c r="D387" s="18" t="s">
        <v>225</v>
      </c>
      <c r="E387" s="18" t="s">
        <v>225</v>
      </c>
      <c r="F387" s="21" t="s">
        <v>195</v>
      </c>
      <c r="G387" s="9">
        <v>47</v>
      </c>
      <c r="H387" s="25">
        <v>62741.08</v>
      </c>
    </row>
    <row r="388" spans="1:8" x14ac:dyDescent="0.2">
      <c r="A388" s="10">
        <v>2022</v>
      </c>
      <c r="B388" s="18" t="s">
        <v>171</v>
      </c>
      <c r="C388" s="18" t="s">
        <v>67</v>
      </c>
      <c r="D388" s="18" t="s">
        <v>225</v>
      </c>
      <c r="E388" s="18" t="s">
        <v>225</v>
      </c>
      <c r="F388" s="21" t="s">
        <v>212</v>
      </c>
      <c r="G388" s="9">
        <v>83</v>
      </c>
      <c r="H388" s="25">
        <v>30030.79</v>
      </c>
    </row>
    <row r="389" spans="1:8" x14ac:dyDescent="0.2">
      <c r="A389" s="10">
        <v>2022</v>
      </c>
      <c r="B389" s="18" t="s">
        <v>171</v>
      </c>
      <c r="C389" s="18" t="s">
        <v>67</v>
      </c>
      <c r="D389" s="18" t="s">
        <v>225</v>
      </c>
      <c r="E389" s="18" t="s">
        <v>225</v>
      </c>
      <c r="F389" s="21" t="s">
        <v>234</v>
      </c>
      <c r="G389" s="9">
        <v>16</v>
      </c>
      <c r="H389" s="25">
        <v>56379.31</v>
      </c>
    </row>
    <row r="390" spans="1:8" x14ac:dyDescent="0.2">
      <c r="A390" s="10">
        <v>2022</v>
      </c>
      <c r="B390" s="18" t="s">
        <v>171</v>
      </c>
      <c r="C390" s="18" t="s">
        <v>67</v>
      </c>
      <c r="D390" s="18" t="s">
        <v>225</v>
      </c>
      <c r="E390" s="18" t="s">
        <v>225</v>
      </c>
      <c r="F390" s="21" t="s">
        <v>200</v>
      </c>
      <c r="G390" s="9">
        <v>536</v>
      </c>
      <c r="H390" s="25">
        <v>74303.5</v>
      </c>
    </row>
    <row r="391" spans="1:8" ht="28.5" x14ac:dyDescent="0.2">
      <c r="A391" s="10">
        <v>2022</v>
      </c>
      <c r="B391" s="18" t="s">
        <v>171</v>
      </c>
      <c r="C391" s="18" t="s">
        <v>67</v>
      </c>
      <c r="D391" s="18" t="s">
        <v>225</v>
      </c>
      <c r="E391" s="18" t="s">
        <v>225</v>
      </c>
      <c r="F391" s="21" t="s">
        <v>226</v>
      </c>
      <c r="G391" s="9">
        <v>108</v>
      </c>
      <c r="H391" s="25">
        <v>152543.65</v>
      </c>
    </row>
    <row r="392" spans="1:8" x14ac:dyDescent="0.2">
      <c r="A392" s="10">
        <v>2022</v>
      </c>
      <c r="B392" s="18" t="s">
        <v>171</v>
      </c>
      <c r="C392" s="18" t="s">
        <v>67</v>
      </c>
      <c r="D392" s="18" t="s">
        <v>225</v>
      </c>
      <c r="E392" s="18" t="s">
        <v>225</v>
      </c>
      <c r="F392" s="21" t="s">
        <v>342</v>
      </c>
      <c r="G392" s="9">
        <v>44</v>
      </c>
      <c r="H392" s="25">
        <v>20616.52</v>
      </c>
    </row>
    <row r="393" spans="1:8" x14ac:dyDescent="0.2">
      <c r="A393" s="10">
        <v>2022</v>
      </c>
      <c r="B393" s="18" t="s">
        <v>171</v>
      </c>
      <c r="C393" s="18" t="s">
        <v>67</v>
      </c>
      <c r="D393" s="18" t="s">
        <v>225</v>
      </c>
      <c r="E393" s="18" t="s">
        <v>225</v>
      </c>
      <c r="F393" s="21" t="s">
        <v>198</v>
      </c>
      <c r="G393" s="9">
        <v>122</v>
      </c>
      <c r="H393" s="25">
        <v>45229.04</v>
      </c>
    </row>
    <row r="394" spans="1:8" x14ac:dyDescent="0.2">
      <c r="A394" s="10">
        <v>2022</v>
      </c>
      <c r="B394" s="18" t="s">
        <v>171</v>
      </c>
      <c r="C394" s="18" t="s">
        <v>67</v>
      </c>
      <c r="D394" s="18" t="s">
        <v>225</v>
      </c>
      <c r="E394" s="18" t="s">
        <v>225</v>
      </c>
      <c r="F394" s="21" t="s">
        <v>207</v>
      </c>
      <c r="G394" s="9">
        <v>23</v>
      </c>
      <c r="H394" s="25">
        <v>97036.86</v>
      </c>
    </row>
    <row r="395" spans="1:8" x14ac:dyDescent="0.2">
      <c r="A395" s="10">
        <v>2022</v>
      </c>
      <c r="B395" s="18" t="s">
        <v>171</v>
      </c>
      <c r="C395" s="18" t="s">
        <v>67</v>
      </c>
      <c r="D395" s="18" t="s">
        <v>225</v>
      </c>
      <c r="E395" s="18" t="s">
        <v>225</v>
      </c>
      <c r="F395" s="21" t="s">
        <v>362</v>
      </c>
      <c r="G395" s="9">
        <v>226</v>
      </c>
      <c r="H395" s="25">
        <v>88892.65</v>
      </c>
    </row>
    <row r="396" spans="1:8" x14ac:dyDescent="0.2">
      <c r="A396" s="10">
        <v>2022</v>
      </c>
      <c r="B396" s="18" t="s">
        <v>171</v>
      </c>
      <c r="C396" s="18" t="s">
        <v>67</v>
      </c>
      <c r="D396" s="18" t="s">
        <v>225</v>
      </c>
      <c r="E396" s="18" t="s">
        <v>225</v>
      </c>
      <c r="F396" s="21" t="s">
        <v>270</v>
      </c>
      <c r="G396" s="9">
        <v>22</v>
      </c>
      <c r="H396" s="25">
        <v>103307.56</v>
      </c>
    </row>
    <row r="397" spans="1:8" x14ac:dyDescent="0.2">
      <c r="A397" s="10">
        <v>2022</v>
      </c>
      <c r="B397" s="18" t="s">
        <v>171</v>
      </c>
      <c r="C397" s="18" t="s">
        <v>67</v>
      </c>
      <c r="D397" s="18" t="s">
        <v>225</v>
      </c>
      <c r="E397" s="18" t="s">
        <v>225</v>
      </c>
      <c r="F397" s="21" t="s">
        <v>193</v>
      </c>
      <c r="G397" s="9">
        <v>228</v>
      </c>
      <c r="H397" s="25">
        <v>50050.080000000002</v>
      </c>
    </row>
    <row r="398" spans="1:8" x14ac:dyDescent="0.2">
      <c r="A398" s="10">
        <v>2022</v>
      </c>
      <c r="B398" s="18" t="s">
        <v>177</v>
      </c>
      <c r="C398" s="18" t="s">
        <v>67</v>
      </c>
      <c r="D398" s="18" t="s">
        <v>196</v>
      </c>
      <c r="E398" s="18" t="s">
        <v>278</v>
      </c>
      <c r="F398" s="21" t="s">
        <v>201</v>
      </c>
      <c r="G398" s="9">
        <v>11</v>
      </c>
      <c r="H398" s="25">
        <v>143275.18</v>
      </c>
    </row>
    <row r="399" spans="1:8" x14ac:dyDescent="0.2">
      <c r="A399" s="10">
        <v>2022</v>
      </c>
      <c r="B399" s="18" t="s">
        <v>177</v>
      </c>
      <c r="C399" s="18" t="s">
        <v>67</v>
      </c>
      <c r="D399" s="18" t="s">
        <v>196</v>
      </c>
      <c r="E399" s="18" t="s">
        <v>278</v>
      </c>
      <c r="F399" s="21" t="s">
        <v>199</v>
      </c>
      <c r="G399" s="9">
        <v>14</v>
      </c>
      <c r="H399" s="25">
        <v>110186.92</v>
      </c>
    </row>
    <row r="400" spans="1:8" x14ac:dyDescent="0.2">
      <c r="A400" s="10">
        <v>2022</v>
      </c>
      <c r="B400" s="18" t="s">
        <v>177</v>
      </c>
      <c r="C400" s="18" t="s">
        <v>67</v>
      </c>
      <c r="D400" s="18" t="s">
        <v>191</v>
      </c>
      <c r="E400" s="18" t="s">
        <v>194</v>
      </c>
      <c r="F400" s="21" t="s">
        <v>193</v>
      </c>
      <c r="G400" s="9">
        <v>30</v>
      </c>
      <c r="H400" s="25">
        <v>130618.03</v>
      </c>
    </row>
    <row r="401" spans="1:8" x14ac:dyDescent="0.2">
      <c r="A401" s="10">
        <v>2022</v>
      </c>
      <c r="B401" s="18" t="s">
        <v>177</v>
      </c>
      <c r="C401" s="18" t="s">
        <v>67</v>
      </c>
      <c r="D401" s="18" t="s">
        <v>191</v>
      </c>
      <c r="E401" s="18" t="s">
        <v>194</v>
      </c>
      <c r="F401" s="21" t="s">
        <v>195</v>
      </c>
      <c r="G401" s="9">
        <v>50</v>
      </c>
      <c r="H401" s="25">
        <v>77963.14</v>
      </c>
    </row>
    <row r="402" spans="1:8" x14ac:dyDescent="0.2">
      <c r="A402" s="10">
        <v>2022</v>
      </c>
      <c r="B402" s="18" t="s">
        <v>177</v>
      </c>
      <c r="C402" s="18" t="s">
        <v>67</v>
      </c>
      <c r="D402" s="18" t="s">
        <v>232</v>
      </c>
      <c r="E402" s="18" t="s">
        <v>233</v>
      </c>
      <c r="F402" s="21" t="s">
        <v>201</v>
      </c>
      <c r="G402" s="9">
        <v>81</v>
      </c>
      <c r="H402" s="25">
        <v>89730.71</v>
      </c>
    </row>
    <row r="403" spans="1:8" x14ac:dyDescent="0.2">
      <c r="A403" s="10">
        <v>2022</v>
      </c>
      <c r="B403" s="18" t="s">
        <v>177</v>
      </c>
      <c r="C403" s="18" t="s">
        <v>67</v>
      </c>
      <c r="D403" s="18" t="s">
        <v>232</v>
      </c>
      <c r="E403" s="18" t="s">
        <v>233</v>
      </c>
      <c r="F403" s="21" t="s">
        <v>199</v>
      </c>
      <c r="G403" s="9">
        <v>77</v>
      </c>
      <c r="H403" s="25">
        <v>101287.7</v>
      </c>
    </row>
    <row r="404" spans="1:8" x14ac:dyDescent="0.2">
      <c r="A404" s="10">
        <v>2022</v>
      </c>
      <c r="B404" s="18" t="s">
        <v>177</v>
      </c>
      <c r="C404" s="18" t="s">
        <v>67</v>
      </c>
      <c r="D404" s="18" t="s">
        <v>196</v>
      </c>
      <c r="E404" s="18" t="s">
        <v>365</v>
      </c>
      <c r="F404" s="21" t="s">
        <v>200</v>
      </c>
      <c r="G404" s="9">
        <v>5</v>
      </c>
      <c r="H404" s="25">
        <v>81883</v>
      </c>
    </row>
    <row r="405" spans="1:8" x14ac:dyDescent="0.2">
      <c r="A405" s="10">
        <v>2022</v>
      </c>
      <c r="B405" s="18" t="s">
        <v>177</v>
      </c>
      <c r="C405" s="18" t="s">
        <v>67</v>
      </c>
      <c r="D405" s="18" t="s">
        <v>230</v>
      </c>
      <c r="E405" s="18" t="s">
        <v>405</v>
      </c>
      <c r="F405" s="21" t="s">
        <v>195</v>
      </c>
      <c r="G405" s="9">
        <v>9</v>
      </c>
      <c r="H405" s="25">
        <v>48804.55</v>
      </c>
    </row>
    <row r="406" spans="1:8" x14ac:dyDescent="0.2">
      <c r="A406" s="10">
        <v>2022</v>
      </c>
      <c r="B406" s="18" t="s">
        <v>177</v>
      </c>
      <c r="C406" s="18" t="s">
        <v>67</v>
      </c>
      <c r="D406" s="18" t="s">
        <v>230</v>
      </c>
      <c r="E406" s="18" t="s">
        <v>405</v>
      </c>
      <c r="F406" s="21" t="s">
        <v>193</v>
      </c>
      <c r="G406" s="9">
        <v>10</v>
      </c>
      <c r="H406" s="25">
        <v>82721.7</v>
      </c>
    </row>
    <row r="407" spans="1:8" x14ac:dyDescent="0.2">
      <c r="A407" s="10">
        <v>2022</v>
      </c>
      <c r="B407" s="18" t="s">
        <v>177</v>
      </c>
      <c r="C407" s="18" t="s">
        <v>67</v>
      </c>
      <c r="D407" s="18" t="s">
        <v>196</v>
      </c>
      <c r="E407" s="18" t="s">
        <v>368</v>
      </c>
      <c r="F407" s="21" t="s">
        <v>201</v>
      </c>
      <c r="G407" s="9">
        <v>6</v>
      </c>
      <c r="H407" s="25">
        <v>93843.16</v>
      </c>
    </row>
    <row r="408" spans="1:8" x14ac:dyDescent="0.2">
      <c r="A408" s="10">
        <v>2022</v>
      </c>
      <c r="B408" s="18" t="s">
        <v>177</v>
      </c>
      <c r="C408" s="18" t="s">
        <v>67</v>
      </c>
      <c r="D408" s="18" t="s">
        <v>196</v>
      </c>
      <c r="E408" s="18" t="s">
        <v>368</v>
      </c>
      <c r="F408" s="21" t="s">
        <v>199</v>
      </c>
      <c r="G408" s="9">
        <v>13</v>
      </c>
      <c r="H408" s="25">
        <v>101457.53</v>
      </c>
    </row>
    <row r="409" spans="1:8" x14ac:dyDescent="0.2">
      <c r="A409" s="10">
        <v>2022</v>
      </c>
      <c r="B409" s="18" t="s">
        <v>177</v>
      </c>
      <c r="C409" s="18" t="s">
        <v>67</v>
      </c>
      <c r="D409" s="18" t="s">
        <v>230</v>
      </c>
      <c r="E409" s="18" t="s">
        <v>284</v>
      </c>
      <c r="F409" s="21" t="s">
        <v>207</v>
      </c>
      <c r="G409" s="9">
        <v>20</v>
      </c>
      <c r="H409" s="25">
        <v>147966.25</v>
      </c>
    </row>
    <row r="410" spans="1:8" x14ac:dyDescent="0.2">
      <c r="A410" s="10">
        <v>2022</v>
      </c>
      <c r="B410" s="18" t="s">
        <v>177</v>
      </c>
      <c r="C410" s="18" t="s">
        <v>67</v>
      </c>
      <c r="D410" s="18" t="s">
        <v>406</v>
      </c>
      <c r="E410" s="18" t="s">
        <v>407</v>
      </c>
      <c r="F410" s="21" t="s">
        <v>270</v>
      </c>
      <c r="G410" s="9">
        <v>8</v>
      </c>
      <c r="H410" s="25">
        <v>101232.87</v>
      </c>
    </row>
    <row r="411" spans="1:8" x14ac:dyDescent="0.2">
      <c r="A411" s="10">
        <v>2022</v>
      </c>
      <c r="B411" s="18" t="s">
        <v>177</v>
      </c>
      <c r="C411" s="18" t="s">
        <v>67</v>
      </c>
      <c r="D411" s="18" t="s">
        <v>196</v>
      </c>
      <c r="E411" s="18" t="s">
        <v>377</v>
      </c>
      <c r="F411" s="21" t="s">
        <v>201</v>
      </c>
      <c r="G411" s="9">
        <v>14</v>
      </c>
      <c r="H411" s="25">
        <v>95504.28</v>
      </c>
    </row>
    <row r="412" spans="1:8" x14ac:dyDescent="0.2">
      <c r="A412" s="10">
        <v>2022</v>
      </c>
      <c r="B412" s="18" t="s">
        <v>177</v>
      </c>
      <c r="C412" s="18" t="s">
        <v>67</v>
      </c>
      <c r="D412" s="18" t="s">
        <v>196</v>
      </c>
      <c r="E412" s="18" t="s">
        <v>377</v>
      </c>
      <c r="F412" s="21" t="s">
        <v>199</v>
      </c>
      <c r="G412" s="9">
        <v>8</v>
      </c>
      <c r="H412" s="25">
        <v>85062.12</v>
      </c>
    </row>
    <row r="413" spans="1:8" x14ac:dyDescent="0.2">
      <c r="A413" s="10">
        <v>2022</v>
      </c>
      <c r="B413" s="18" t="s">
        <v>177</v>
      </c>
      <c r="C413" s="18" t="s">
        <v>67</v>
      </c>
      <c r="D413" s="18" t="s">
        <v>205</v>
      </c>
      <c r="E413" s="18" t="s">
        <v>408</v>
      </c>
      <c r="F413" s="21" t="s">
        <v>207</v>
      </c>
      <c r="G413" s="9">
        <v>7</v>
      </c>
      <c r="H413" s="25">
        <v>109489.28</v>
      </c>
    </row>
    <row r="414" spans="1:8" x14ac:dyDescent="0.2">
      <c r="A414" s="10">
        <v>2022</v>
      </c>
      <c r="B414" s="18" t="s">
        <v>177</v>
      </c>
      <c r="C414" s="18" t="s">
        <v>67</v>
      </c>
      <c r="D414" s="18" t="s">
        <v>230</v>
      </c>
      <c r="E414" s="18" t="s">
        <v>409</v>
      </c>
      <c r="F414" s="21" t="s">
        <v>207</v>
      </c>
      <c r="G414" s="9">
        <v>7</v>
      </c>
      <c r="H414" s="25">
        <v>115773.85</v>
      </c>
    </row>
    <row r="415" spans="1:8" x14ac:dyDescent="0.2">
      <c r="A415" s="10">
        <v>2022</v>
      </c>
      <c r="B415" s="18" t="s">
        <v>177</v>
      </c>
      <c r="C415" s="18" t="s">
        <v>67</v>
      </c>
      <c r="D415" s="18" t="s">
        <v>213</v>
      </c>
      <c r="E415" s="18" t="s">
        <v>298</v>
      </c>
      <c r="F415" s="21" t="s">
        <v>190</v>
      </c>
      <c r="G415" s="9">
        <v>13</v>
      </c>
      <c r="H415" s="25">
        <v>183268.92</v>
      </c>
    </row>
    <row r="416" spans="1:8" x14ac:dyDescent="0.2">
      <c r="A416" s="10">
        <v>2022</v>
      </c>
      <c r="B416" s="18" t="s">
        <v>177</v>
      </c>
      <c r="C416" s="18" t="s">
        <v>67</v>
      </c>
      <c r="D416" s="18" t="s">
        <v>213</v>
      </c>
      <c r="E416" s="18" t="s">
        <v>298</v>
      </c>
      <c r="F416" s="21" t="s">
        <v>195</v>
      </c>
      <c r="G416" s="9">
        <v>7</v>
      </c>
      <c r="H416" s="25">
        <v>59439.85</v>
      </c>
    </row>
    <row r="417" spans="1:8" x14ac:dyDescent="0.2">
      <c r="A417" s="10">
        <v>2022</v>
      </c>
      <c r="B417" s="18" t="s">
        <v>177</v>
      </c>
      <c r="C417" s="18" t="s">
        <v>67</v>
      </c>
      <c r="D417" s="18" t="s">
        <v>196</v>
      </c>
      <c r="E417" s="18" t="s">
        <v>237</v>
      </c>
      <c r="F417" s="21" t="s">
        <v>201</v>
      </c>
      <c r="G417" s="9">
        <v>47</v>
      </c>
      <c r="H417" s="25">
        <v>100939.08</v>
      </c>
    </row>
    <row r="418" spans="1:8" x14ac:dyDescent="0.2">
      <c r="A418" s="10">
        <v>2022</v>
      </c>
      <c r="B418" s="18" t="s">
        <v>177</v>
      </c>
      <c r="C418" s="18" t="s">
        <v>67</v>
      </c>
      <c r="D418" s="18" t="s">
        <v>196</v>
      </c>
      <c r="E418" s="18" t="s">
        <v>237</v>
      </c>
      <c r="F418" s="21" t="s">
        <v>199</v>
      </c>
      <c r="G418" s="9">
        <v>46</v>
      </c>
      <c r="H418" s="25">
        <v>81140.95</v>
      </c>
    </row>
    <row r="419" spans="1:8" x14ac:dyDescent="0.2">
      <c r="A419" s="10">
        <v>2022</v>
      </c>
      <c r="B419" s="18" t="s">
        <v>177</v>
      </c>
      <c r="C419" s="18" t="s">
        <v>67</v>
      </c>
      <c r="D419" s="18" t="s">
        <v>196</v>
      </c>
      <c r="E419" s="18" t="s">
        <v>237</v>
      </c>
      <c r="F419" s="21" t="s">
        <v>200</v>
      </c>
      <c r="G419" s="9">
        <v>16</v>
      </c>
      <c r="H419" s="25">
        <v>73082.06</v>
      </c>
    </row>
    <row r="420" spans="1:8" x14ac:dyDescent="0.2">
      <c r="A420" s="10">
        <v>2022</v>
      </c>
      <c r="B420" s="18" t="s">
        <v>177</v>
      </c>
      <c r="C420" s="18" t="s">
        <v>67</v>
      </c>
      <c r="D420" s="18" t="s">
        <v>196</v>
      </c>
      <c r="E420" s="18" t="s">
        <v>395</v>
      </c>
      <c r="F420" s="21" t="s">
        <v>200</v>
      </c>
      <c r="G420" s="9">
        <v>8</v>
      </c>
      <c r="H420" s="25">
        <v>76062.5</v>
      </c>
    </row>
    <row r="421" spans="1:8" x14ac:dyDescent="0.2">
      <c r="A421" s="10">
        <v>2022</v>
      </c>
      <c r="B421" s="18" t="s">
        <v>177</v>
      </c>
      <c r="C421" s="18" t="s">
        <v>67</v>
      </c>
      <c r="D421" s="18" t="s">
        <v>196</v>
      </c>
      <c r="E421" s="18" t="s">
        <v>219</v>
      </c>
      <c r="F421" s="21" t="s">
        <v>200</v>
      </c>
      <c r="G421" s="9">
        <v>36</v>
      </c>
      <c r="H421" s="25">
        <v>78810.5</v>
      </c>
    </row>
    <row r="422" spans="1:8" x14ac:dyDescent="0.2">
      <c r="A422" s="10">
        <v>2022</v>
      </c>
      <c r="B422" s="18" t="s">
        <v>177</v>
      </c>
      <c r="C422" s="18" t="s">
        <v>67</v>
      </c>
      <c r="D422" s="18" t="s">
        <v>196</v>
      </c>
      <c r="E422" s="18" t="s">
        <v>219</v>
      </c>
      <c r="F422" s="21" t="s">
        <v>199</v>
      </c>
      <c r="G422" s="9">
        <v>5</v>
      </c>
      <c r="H422" s="25">
        <v>139753</v>
      </c>
    </row>
    <row r="423" spans="1:8" x14ac:dyDescent="0.2">
      <c r="A423" s="10">
        <v>2022</v>
      </c>
      <c r="B423" s="18" t="s">
        <v>177</v>
      </c>
      <c r="C423" s="18" t="s">
        <v>67</v>
      </c>
      <c r="D423" s="18" t="s">
        <v>196</v>
      </c>
      <c r="E423" s="18" t="s">
        <v>219</v>
      </c>
      <c r="F423" s="21" t="s">
        <v>201</v>
      </c>
      <c r="G423" s="9">
        <v>6</v>
      </c>
      <c r="H423" s="25">
        <v>132286.5</v>
      </c>
    </row>
    <row r="424" spans="1:8" x14ac:dyDescent="0.2">
      <c r="A424" s="10">
        <v>2022</v>
      </c>
      <c r="B424" s="18" t="s">
        <v>177</v>
      </c>
      <c r="C424" s="18" t="s">
        <v>67</v>
      </c>
      <c r="D424" s="18" t="s">
        <v>191</v>
      </c>
      <c r="E424" s="18" t="s">
        <v>220</v>
      </c>
      <c r="F424" s="21" t="s">
        <v>193</v>
      </c>
      <c r="G424" s="9">
        <v>13</v>
      </c>
      <c r="H424" s="25">
        <v>148243.92000000001</v>
      </c>
    </row>
    <row r="425" spans="1:8" x14ac:dyDescent="0.2">
      <c r="A425" s="10">
        <v>2022</v>
      </c>
      <c r="B425" s="18" t="s">
        <v>177</v>
      </c>
      <c r="C425" s="18" t="s">
        <v>67</v>
      </c>
      <c r="D425" s="18" t="s">
        <v>191</v>
      </c>
      <c r="E425" s="18" t="s">
        <v>220</v>
      </c>
      <c r="F425" s="21" t="s">
        <v>195</v>
      </c>
      <c r="G425" s="9">
        <v>16</v>
      </c>
      <c r="H425" s="25">
        <v>95438.43</v>
      </c>
    </row>
    <row r="426" spans="1:8" x14ac:dyDescent="0.2">
      <c r="A426" s="10">
        <v>2022</v>
      </c>
      <c r="B426" s="18" t="s">
        <v>177</v>
      </c>
      <c r="C426" s="18" t="s">
        <v>67</v>
      </c>
      <c r="D426" s="18" t="s">
        <v>301</v>
      </c>
      <c r="E426" s="18" t="s">
        <v>410</v>
      </c>
      <c r="F426" s="21" t="s">
        <v>190</v>
      </c>
      <c r="G426" s="9">
        <v>11</v>
      </c>
      <c r="H426" s="25">
        <v>177273.45</v>
      </c>
    </row>
    <row r="427" spans="1:8" x14ac:dyDescent="0.2">
      <c r="A427" s="10">
        <v>2022</v>
      </c>
      <c r="B427" s="18" t="s">
        <v>177</v>
      </c>
      <c r="C427" s="18" t="s">
        <v>67</v>
      </c>
      <c r="D427" s="18" t="s">
        <v>196</v>
      </c>
      <c r="E427" s="18" t="s">
        <v>397</v>
      </c>
      <c r="F427" s="21" t="s">
        <v>200</v>
      </c>
      <c r="G427" s="9">
        <v>81</v>
      </c>
      <c r="H427" s="25">
        <v>79599.59</v>
      </c>
    </row>
    <row r="428" spans="1:8" x14ac:dyDescent="0.2">
      <c r="A428" s="10">
        <v>2022</v>
      </c>
      <c r="B428" s="18" t="s">
        <v>177</v>
      </c>
      <c r="C428" s="18" t="s">
        <v>67</v>
      </c>
      <c r="D428" s="18" t="s">
        <v>196</v>
      </c>
      <c r="E428" s="18" t="s">
        <v>239</v>
      </c>
      <c r="F428" s="21" t="s">
        <v>199</v>
      </c>
      <c r="G428" s="9">
        <v>11</v>
      </c>
      <c r="H428" s="25">
        <v>88617.45</v>
      </c>
    </row>
    <row r="429" spans="1:8" ht="28.5" x14ac:dyDescent="0.2">
      <c r="A429" s="10">
        <v>2022</v>
      </c>
      <c r="B429" s="18" t="s">
        <v>177</v>
      </c>
      <c r="C429" s="18" t="s">
        <v>67</v>
      </c>
      <c r="D429" s="18" t="s">
        <v>225</v>
      </c>
      <c r="E429" s="18" t="s">
        <v>225</v>
      </c>
      <c r="F429" s="21" t="s">
        <v>226</v>
      </c>
      <c r="G429" s="9">
        <v>55</v>
      </c>
      <c r="H429" s="25">
        <v>278469.3</v>
      </c>
    </row>
    <row r="430" spans="1:8" x14ac:dyDescent="0.2">
      <c r="A430" s="10">
        <v>2022</v>
      </c>
      <c r="B430" s="18" t="s">
        <v>177</v>
      </c>
      <c r="C430" s="18" t="s">
        <v>67</v>
      </c>
      <c r="D430" s="18" t="s">
        <v>196</v>
      </c>
      <c r="E430" s="18" t="s">
        <v>274</v>
      </c>
      <c r="F430" s="21" t="s">
        <v>200</v>
      </c>
      <c r="G430" s="9">
        <v>10</v>
      </c>
      <c r="H430" s="25">
        <v>118722.3</v>
      </c>
    </row>
    <row r="431" spans="1:8" x14ac:dyDescent="0.2">
      <c r="A431" s="10">
        <v>2022</v>
      </c>
      <c r="B431" s="18" t="s">
        <v>177</v>
      </c>
      <c r="C431" s="18" t="s">
        <v>67</v>
      </c>
      <c r="D431" s="18" t="s">
        <v>196</v>
      </c>
      <c r="E431" s="18" t="s">
        <v>274</v>
      </c>
      <c r="F431" s="21" t="s">
        <v>193</v>
      </c>
      <c r="G431" s="9">
        <v>98</v>
      </c>
      <c r="H431" s="25">
        <v>72727.17</v>
      </c>
    </row>
    <row r="432" spans="1:8" x14ac:dyDescent="0.2">
      <c r="A432" s="10">
        <v>2022</v>
      </c>
      <c r="B432" s="18" t="s">
        <v>177</v>
      </c>
      <c r="C432" s="18" t="s">
        <v>67</v>
      </c>
      <c r="D432" s="18" t="s">
        <v>196</v>
      </c>
      <c r="E432" s="18" t="s">
        <v>242</v>
      </c>
      <c r="F432" s="21" t="s">
        <v>199</v>
      </c>
      <c r="G432" s="9">
        <v>6</v>
      </c>
      <c r="H432" s="25">
        <v>123930.16</v>
      </c>
    </row>
    <row r="433" spans="1:8" x14ac:dyDescent="0.2">
      <c r="A433" s="10">
        <v>2022</v>
      </c>
      <c r="B433" s="18" t="s">
        <v>177</v>
      </c>
      <c r="C433" s="18" t="s">
        <v>67</v>
      </c>
      <c r="D433" s="18" t="s">
        <v>196</v>
      </c>
      <c r="E433" s="18" t="s">
        <v>242</v>
      </c>
      <c r="F433" s="21" t="s">
        <v>201</v>
      </c>
      <c r="G433" s="9">
        <v>15</v>
      </c>
      <c r="H433" s="25">
        <v>89896.73</v>
      </c>
    </row>
    <row r="434" spans="1:8" x14ac:dyDescent="0.2">
      <c r="A434" s="10">
        <v>2022</v>
      </c>
      <c r="B434" s="18" t="s">
        <v>177</v>
      </c>
      <c r="C434" s="18" t="s">
        <v>67</v>
      </c>
      <c r="D434" s="18" t="s">
        <v>191</v>
      </c>
      <c r="E434" s="18" t="s">
        <v>411</v>
      </c>
      <c r="F434" s="21" t="s">
        <v>193</v>
      </c>
      <c r="G434" s="9">
        <v>27</v>
      </c>
      <c r="H434" s="25">
        <v>73726.62</v>
      </c>
    </row>
    <row r="435" spans="1:8" x14ac:dyDescent="0.2">
      <c r="A435" s="10">
        <v>2022</v>
      </c>
      <c r="B435" s="18" t="s">
        <v>177</v>
      </c>
      <c r="C435" s="18" t="s">
        <v>67</v>
      </c>
      <c r="D435" s="18" t="s">
        <v>191</v>
      </c>
      <c r="E435" s="18" t="s">
        <v>411</v>
      </c>
      <c r="F435" s="21" t="s">
        <v>195</v>
      </c>
      <c r="G435" s="9">
        <v>59</v>
      </c>
      <c r="H435" s="25">
        <v>42087.4</v>
      </c>
    </row>
    <row r="436" spans="1:8" x14ac:dyDescent="0.2">
      <c r="A436" s="10">
        <v>2023</v>
      </c>
      <c r="B436" s="18" t="s">
        <v>76</v>
      </c>
      <c r="C436" s="18" t="s">
        <v>67</v>
      </c>
      <c r="D436" s="18" t="s">
        <v>191</v>
      </c>
      <c r="E436" s="18" t="s">
        <v>192</v>
      </c>
      <c r="F436" s="21" t="s">
        <v>195</v>
      </c>
      <c r="G436" s="9">
        <v>8</v>
      </c>
      <c r="H436" s="25">
        <v>62940.62</v>
      </c>
    </row>
    <row r="437" spans="1:8" x14ac:dyDescent="0.2">
      <c r="A437" s="10">
        <v>2023</v>
      </c>
      <c r="B437" s="18" t="s">
        <v>76</v>
      </c>
      <c r="C437" s="18" t="s">
        <v>67</v>
      </c>
      <c r="D437" s="18" t="s">
        <v>268</v>
      </c>
      <c r="E437" s="18" t="s">
        <v>617</v>
      </c>
      <c r="F437" s="21" t="s">
        <v>270</v>
      </c>
      <c r="G437" s="9">
        <v>7</v>
      </c>
      <c r="H437" s="25">
        <v>108738.57</v>
      </c>
    </row>
    <row r="438" spans="1:8" x14ac:dyDescent="0.2">
      <c r="A438" s="10">
        <v>2023</v>
      </c>
      <c r="B438" s="18" t="s">
        <v>76</v>
      </c>
      <c r="C438" s="18" t="s">
        <v>67</v>
      </c>
      <c r="D438" s="18" t="s">
        <v>191</v>
      </c>
      <c r="E438" s="18" t="s">
        <v>194</v>
      </c>
      <c r="F438" s="21" t="s">
        <v>195</v>
      </c>
      <c r="G438" s="9">
        <v>15</v>
      </c>
      <c r="H438" s="25">
        <v>66166.929999999993</v>
      </c>
    </row>
    <row r="439" spans="1:8" x14ac:dyDescent="0.2">
      <c r="A439" s="10">
        <v>2023</v>
      </c>
      <c r="B439" s="18" t="s">
        <v>76</v>
      </c>
      <c r="C439" s="18" t="s">
        <v>67</v>
      </c>
      <c r="D439" s="18" t="s">
        <v>191</v>
      </c>
      <c r="E439" s="18" t="s">
        <v>194</v>
      </c>
      <c r="F439" s="21" t="s">
        <v>193</v>
      </c>
      <c r="G439" s="9">
        <v>14</v>
      </c>
      <c r="H439" s="25">
        <v>103085.35</v>
      </c>
    </row>
    <row r="440" spans="1:8" x14ac:dyDescent="0.2">
      <c r="A440" s="10">
        <v>2023</v>
      </c>
      <c r="B440" s="18" t="s">
        <v>76</v>
      </c>
      <c r="C440" s="18" t="s">
        <v>67</v>
      </c>
      <c r="D440" s="18" t="s">
        <v>196</v>
      </c>
      <c r="E440" s="18" t="s">
        <v>197</v>
      </c>
      <c r="F440" s="21" t="s">
        <v>200</v>
      </c>
      <c r="G440" s="9">
        <v>5</v>
      </c>
      <c r="H440" s="25">
        <v>62981.2</v>
      </c>
    </row>
    <row r="441" spans="1:8" x14ac:dyDescent="0.2">
      <c r="A441" s="10">
        <v>2023</v>
      </c>
      <c r="B441" s="18" t="s">
        <v>76</v>
      </c>
      <c r="C441" s="18" t="s">
        <v>67</v>
      </c>
      <c r="D441" s="18" t="s">
        <v>196</v>
      </c>
      <c r="E441" s="18" t="s">
        <v>197</v>
      </c>
      <c r="F441" s="21" t="s">
        <v>198</v>
      </c>
      <c r="G441" s="9">
        <v>33</v>
      </c>
      <c r="H441" s="25">
        <v>73372.27</v>
      </c>
    </row>
    <row r="442" spans="1:8" x14ac:dyDescent="0.2">
      <c r="A442" s="10">
        <v>2023</v>
      </c>
      <c r="B442" s="18" t="s">
        <v>76</v>
      </c>
      <c r="C442" s="18" t="s">
        <v>67</v>
      </c>
      <c r="D442" s="18" t="s">
        <v>196</v>
      </c>
      <c r="E442" s="18" t="s">
        <v>197</v>
      </c>
      <c r="F442" s="21" t="s">
        <v>201</v>
      </c>
      <c r="G442" s="9">
        <v>49</v>
      </c>
      <c r="H442" s="25">
        <v>78641.91</v>
      </c>
    </row>
    <row r="443" spans="1:8" x14ac:dyDescent="0.2">
      <c r="A443" s="10">
        <v>2023</v>
      </c>
      <c r="B443" s="18" t="s">
        <v>76</v>
      </c>
      <c r="C443" s="18" t="s">
        <v>67</v>
      </c>
      <c r="D443" s="18" t="s">
        <v>196</v>
      </c>
      <c r="E443" s="18" t="s">
        <v>197</v>
      </c>
      <c r="F443" s="21" t="s">
        <v>199</v>
      </c>
      <c r="G443" s="9">
        <v>34</v>
      </c>
      <c r="H443" s="25">
        <v>93406.32</v>
      </c>
    </row>
    <row r="444" spans="1:8" x14ac:dyDescent="0.2">
      <c r="A444" s="10">
        <v>2023</v>
      </c>
      <c r="B444" s="18" t="s">
        <v>76</v>
      </c>
      <c r="C444" s="18" t="s">
        <v>67</v>
      </c>
      <c r="D444" s="18" t="s">
        <v>202</v>
      </c>
      <c r="E444" s="18" t="s">
        <v>203</v>
      </c>
      <c r="F444" s="21" t="s">
        <v>193</v>
      </c>
      <c r="G444" s="9">
        <v>22</v>
      </c>
      <c r="H444" s="25">
        <v>89905.31</v>
      </c>
    </row>
    <row r="445" spans="1:8" x14ac:dyDescent="0.2">
      <c r="A445" s="10">
        <v>2023</v>
      </c>
      <c r="B445" s="18" t="s">
        <v>76</v>
      </c>
      <c r="C445" s="18" t="s">
        <v>67</v>
      </c>
      <c r="D445" s="18" t="s">
        <v>196</v>
      </c>
      <c r="E445" s="18" t="s">
        <v>247</v>
      </c>
      <c r="F445" s="21" t="s">
        <v>201</v>
      </c>
      <c r="G445" s="9">
        <v>14</v>
      </c>
      <c r="H445" s="25">
        <v>81974.850000000006</v>
      </c>
    </row>
    <row r="446" spans="1:8" x14ac:dyDescent="0.2">
      <c r="A446" s="10">
        <v>2023</v>
      </c>
      <c r="B446" s="18" t="s">
        <v>76</v>
      </c>
      <c r="C446" s="18" t="s">
        <v>67</v>
      </c>
      <c r="D446" s="18" t="s">
        <v>196</v>
      </c>
      <c r="E446" s="18" t="s">
        <v>204</v>
      </c>
      <c r="F446" s="21" t="s">
        <v>201</v>
      </c>
      <c r="G446" s="9">
        <v>6</v>
      </c>
      <c r="H446" s="25">
        <v>87384.5</v>
      </c>
    </row>
    <row r="447" spans="1:8" x14ac:dyDescent="0.2">
      <c r="A447" s="10">
        <v>2023</v>
      </c>
      <c r="B447" s="18" t="s">
        <v>76</v>
      </c>
      <c r="C447" s="18" t="s">
        <v>67</v>
      </c>
      <c r="D447" s="18" t="s">
        <v>196</v>
      </c>
      <c r="E447" s="18" t="s">
        <v>619</v>
      </c>
      <c r="F447" s="21" t="s">
        <v>199</v>
      </c>
      <c r="G447" s="9">
        <v>8</v>
      </c>
      <c r="H447" s="25">
        <v>96488.5</v>
      </c>
    </row>
    <row r="448" spans="1:8" x14ac:dyDescent="0.2">
      <c r="A448" s="10">
        <v>2023</v>
      </c>
      <c r="B448" s="18" t="s">
        <v>76</v>
      </c>
      <c r="C448" s="18" t="s">
        <v>67</v>
      </c>
      <c r="D448" s="18" t="s">
        <v>196</v>
      </c>
      <c r="E448" s="18" t="s">
        <v>619</v>
      </c>
      <c r="F448" s="21" t="s">
        <v>201</v>
      </c>
      <c r="G448" s="9">
        <v>7</v>
      </c>
      <c r="H448" s="25">
        <v>82271.28</v>
      </c>
    </row>
    <row r="449" spans="1:8" x14ac:dyDescent="0.2">
      <c r="A449" s="10">
        <v>2023</v>
      </c>
      <c r="B449" s="18" t="s">
        <v>76</v>
      </c>
      <c r="C449" s="18" t="s">
        <v>67</v>
      </c>
      <c r="D449" s="18" t="s">
        <v>205</v>
      </c>
      <c r="E449" s="18" t="s">
        <v>206</v>
      </c>
      <c r="F449" s="21" t="s">
        <v>207</v>
      </c>
      <c r="G449" s="9">
        <v>7</v>
      </c>
      <c r="H449" s="25">
        <v>129080.42</v>
      </c>
    </row>
    <row r="450" spans="1:8" x14ac:dyDescent="0.2">
      <c r="A450" s="10">
        <v>2023</v>
      </c>
      <c r="B450" s="18" t="s">
        <v>76</v>
      </c>
      <c r="C450" s="18" t="s">
        <v>67</v>
      </c>
      <c r="D450" s="18" t="s">
        <v>222</v>
      </c>
      <c r="E450" s="18" t="s">
        <v>607</v>
      </c>
      <c r="F450" s="21" t="s">
        <v>201</v>
      </c>
      <c r="G450" s="9">
        <v>8</v>
      </c>
      <c r="H450" s="25">
        <v>90655.75</v>
      </c>
    </row>
    <row r="451" spans="1:8" x14ac:dyDescent="0.2">
      <c r="A451" s="10">
        <v>2023</v>
      </c>
      <c r="B451" s="18" t="s">
        <v>76</v>
      </c>
      <c r="C451" s="18" t="s">
        <v>67</v>
      </c>
      <c r="D451" s="18" t="s">
        <v>222</v>
      </c>
      <c r="E451" s="18" t="s">
        <v>607</v>
      </c>
      <c r="F451" s="21" t="s">
        <v>199</v>
      </c>
      <c r="G451" s="9">
        <v>5</v>
      </c>
      <c r="H451" s="25">
        <v>97956.4</v>
      </c>
    </row>
    <row r="452" spans="1:8" x14ac:dyDescent="0.2">
      <c r="A452" s="10">
        <v>2023</v>
      </c>
      <c r="B452" s="18" t="s">
        <v>76</v>
      </c>
      <c r="C452" s="18" t="s">
        <v>67</v>
      </c>
      <c r="D452" s="18" t="s">
        <v>209</v>
      </c>
      <c r="E452" s="18" t="s">
        <v>210</v>
      </c>
      <c r="F452" s="21" t="s">
        <v>212</v>
      </c>
      <c r="G452" s="9">
        <v>14</v>
      </c>
      <c r="H452" s="25">
        <v>47446.57</v>
      </c>
    </row>
    <row r="453" spans="1:8" x14ac:dyDescent="0.2">
      <c r="A453" s="10">
        <v>2023</v>
      </c>
      <c r="B453" s="18" t="s">
        <v>76</v>
      </c>
      <c r="C453" s="18" t="s">
        <v>67</v>
      </c>
      <c r="D453" s="18" t="s">
        <v>209</v>
      </c>
      <c r="E453" s="18" t="s">
        <v>210</v>
      </c>
      <c r="F453" s="21" t="s">
        <v>211</v>
      </c>
      <c r="G453" s="9">
        <v>29</v>
      </c>
      <c r="H453" s="25">
        <v>89407.17</v>
      </c>
    </row>
    <row r="454" spans="1:8" x14ac:dyDescent="0.2">
      <c r="A454" s="10">
        <v>2023</v>
      </c>
      <c r="B454" s="18" t="s">
        <v>76</v>
      </c>
      <c r="C454" s="18" t="s">
        <v>67</v>
      </c>
      <c r="D454" s="18" t="s">
        <v>213</v>
      </c>
      <c r="E454" s="18" t="s">
        <v>214</v>
      </c>
      <c r="F454" s="21" t="s">
        <v>190</v>
      </c>
      <c r="G454" s="9">
        <v>9</v>
      </c>
      <c r="H454" s="25">
        <v>181962.66</v>
      </c>
    </row>
    <row r="455" spans="1:8" x14ac:dyDescent="0.2">
      <c r="A455" s="10">
        <v>2023</v>
      </c>
      <c r="B455" s="18" t="s">
        <v>76</v>
      </c>
      <c r="C455" s="18" t="s">
        <v>67</v>
      </c>
      <c r="D455" s="18" t="s">
        <v>213</v>
      </c>
      <c r="E455" s="18" t="s">
        <v>214</v>
      </c>
      <c r="F455" s="21" t="s">
        <v>193</v>
      </c>
      <c r="G455" s="9">
        <v>6</v>
      </c>
      <c r="H455" s="25">
        <v>98736.66</v>
      </c>
    </row>
    <row r="456" spans="1:8" x14ac:dyDescent="0.2">
      <c r="A456" s="10">
        <v>2023</v>
      </c>
      <c r="B456" s="18" t="s">
        <v>76</v>
      </c>
      <c r="C456" s="18" t="s">
        <v>67</v>
      </c>
      <c r="D456" s="18" t="s">
        <v>213</v>
      </c>
      <c r="E456" s="18" t="s">
        <v>214</v>
      </c>
      <c r="F456" s="21" t="s">
        <v>195</v>
      </c>
      <c r="G456" s="9">
        <v>17</v>
      </c>
      <c r="H456" s="25">
        <v>72149.88</v>
      </c>
    </row>
    <row r="457" spans="1:8" x14ac:dyDescent="0.2">
      <c r="A457" s="10">
        <v>2023</v>
      </c>
      <c r="B457" s="18" t="s">
        <v>76</v>
      </c>
      <c r="C457" s="18" t="s">
        <v>67</v>
      </c>
      <c r="D457" s="18" t="s">
        <v>191</v>
      </c>
      <c r="E457" s="18" t="s">
        <v>216</v>
      </c>
      <c r="F457" s="21" t="s">
        <v>193</v>
      </c>
      <c r="G457" s="9">
        <v>6</v>
      </c>
      <c r="H457" s="25">
        <v>69568.33</v>
      </c>
    </row>
    <row r="458" spans="1:8" x14ac:dyDescent="0.2">
      <c r="A458" s="10">
        <v>2023</v>
      </c>
      <c r="B458" s="18" t="s">
        <v>76</v>
      </c>
      <c r="C458" s="18" t="s">
        <v>67</v>
      </c>
      <c r="D458" s="18" t="s">
        <v>217</v>
      </c>
      <c r="E458" s="18" t="s">
        <v>218</v>
      </c>
      <c r="F458" s="21" t="s">
        <v>211</v>
      </c>
      <c r="G458" s="9">
        <v>20</v>
      </c>
      <c r="H458" s="25">
        <v>109328.45</v>
      </c>
    </row>
    <row r="459" spans="1:8" x14ac:dyDescent="0.2">
      <c r="A459" s="10">
        <v>2023</v>
      </c>
      <c r="B459" s="18" t="s">
        <v>76</v>
      </c>
      <c r="C459" s="18" t="s">
        <v>67</v>
      </c>
      <c r="D459" s="18" t="s">
        <v>191</v>
      </c>
      <c r="E459" s="18" t="s">
        <v>294</v>
      </c>
      <c r="F459" s="21" t="s">
        <v>193</v>
      </c>
      <c r="G459" s="9">
        <v>26</v>
      </c>
      <c r="H459" s="25">
        <v>92745.42</v>
      </c>
    </row>
    <row r="460" spans="1:8" x14ac:dyDescent="0.2">
      <c r="A460" s="10">
        <v>2023</v>
      </c>
      <c r="B460" s="18" t="s">
        <v>76</v>
      </c>
      <c r="C460" s="18" t="s">
        <v>67</v>
      </c>
      <c r="D460" s="18" t="s">
        <v>191</v>
      </c>
      <c r="E460" s="18" t="s">
        <v>294</v>
      </c>
      <c r="F460" s="21" t="s">
        <v>195</v>
      </c>
      <c r="G460" s="9">
        <v>16</v>
      </c>
      <c r="H460" s="25">
        <v>78917.25</v>
      </c>
    </row>
    <row r="461" spans="1:8" x14ac:dyDescent="0.2">
      <c r="A461" s="10">
        <v>2023</v>
      </c>
      <c r="B461" s="18" t="s">
        <v>76</v>
      </c>
      <c r="C461" s="18" t="s">
        <v>67</v>
      </c>
      <c r="D461" s="18" t="s">
        <v>196</v>
      </c>
      <c r="E461" s="18" t="s">
        <v>219</v>
      </c>
      <c r="F461" s="21" t="s">
        <v>200</v>
      </c>
      <c r="G461" s="9">
        <v>30</v>
      </c>
      <c r="H461" s="25">
        <v>63321.06</v>
      </c>
    </row>
    <row r="462" spans="1:8" x14ac:dyDescent="0.2">
      <c r="A462" s="10">
        <v>2023</v>
      </c>
      <c r="B462" s="18" t="s">
        <v>76</v>
      </c>
      <c r="C462" s="18" t="s">
        <v>67</v>
      </c>
      <c r="D462" s="18" t="s">
        <v>196</v>
      </c>
      <c r="E462" s="18" t="s">
        <v>219</v>
      </c>
      <c r="F462" s="21" t="s">
        <v>198</v>
      </c>
      <c r="G462" s="9">
        <v>5</v>
      </c>
      <c r="H462" s="25">
        <v>102349.8</v>
      </c>
    </row>
    <row r="463" spans="1:8" x14ac:dyDescent="0.2">
      <c r="A463" s="10">
        <v>2023</v>
      </c>
      <c r="B463" s="18" t="s">
        <v>76</v>
      </c>
      <c r="C463" s="18" t="s">
        <v>67</v>
      </c>
      <c r="D463" s="18" t="s">
        <v>196</v>
      </c>
      <c r="E463" s="18" t="s">
        <v>219</v>
      </c>
      <c r="F463" s="21" t="s">
        <v>199</v>
      </c>
      <c r="G463" s="9">
        <v>8</v>
      </c>
      <c r="H463" s="25">
        <v>97802.75</v>
      </c>
    </row>
    <row r="464" spans="1:8" x14ac:dyDescent="0.2">
      <c r="A464" s="10">
        <v>2023</v>
      </c>
      <c r="B464" s="18" t="s">
        <v>76</v>
      </c>
      <c r="C464" s="18" t="s">
        <v>67</v>
      </c>
      <c r="D464" s="18" t="s">
        <v>191</v>
      </c>
      <c r="E464" s="18" t="s">
        <v>220</v>
      </c>
      <c r="F464" s="21" t="s">
        <v>195</v>
      </c>
      <c r="G464" s="9">
        <v>23</v>
      </c>
      <c r="H464" s="25">
        <v>89626.559999999998</v>
      </c>
    </row>
    <row r="465" spans="1:8" x14ac:dyDescent="0.2">
      <c r="A465" s="10">
        <v>2023</v>
      </c>
      <c r="B465" s="18" t="s">
        <v>76</v>
      </c>
      <c r="C465" s="18" t="s">
        <v>67</v>
      </c>
      <c r="D465" s="18" t="s">
        <v>191</v>
      </c>
      <c r="E465" s="18" t="s">
        <v>220</v>
      </c>
      <c r="F465" s="21" t="s">
        <v>193</v>
      </c>
      <c r="G465" s="9">
        <v>13</v>
      </c>
      <c r="H465" s="25">
        <v>92514.92</v>
      </c>
    </row>
    <row r="466" spans="1:8" x14ac:dyDescent="0.2">
      <c r="A466" s="10">
        <v>2023</v>
      </c>
      <c r="B466" s="18" t="s">
        <v>76</v>
      </c>
      <c r="C466" s="18" t="s">
        <v>67</v>
      </c>
      <c r="D466" s="18" t="s">
        <v>191</v>
      </c>
      <c r="E466" s="18" t="s">
        <v>221</v>
      </c>
      <c r="F466" s="21" t="s">
        <v>193</v>
      </c>
      <c r="G466" s="9">
        <v>5</v>
      </c>
      <c r="H466" s="25">
        <v>78249.2</v>
      </c>
    </row>
    <row r="467" spans="1:8" x14ac:dyDescent="0.2">
      <c r="A467" s="10">
        <v>2023</v>
      </c>
      <c r="B467" s="18" t="s">
        <v>76</v>
      </c>
      <c r="C467" s="18" t="s">
        <v>67</v>
      </c>
      <c r="D467" s="18" t="s">
        <v>191</v>
      </c>
      <c r="E467" s="18" t="s">
        <v>221</v>
      </c>
      <c r="F467" s="21" t="s">
        <v>195</v>
      </c>
      <c r="G467" s="9">
        <v>14</v>
      </c>
      <c r="H467" s="25">
        <v>73823.42</v>
      </c>
    </row>
    <row r="468" spans="1:8" x14ac:dyDescent="0.2">
      <c r="A468" s="10">
        <v>2023</v>
      </c>
      <c r="B468" s="18" t="s">
        <v>76</v>
      </c>
      <c r="C468" s="18" t="s">
        <v>67</v>
      </c>
      <c r="D468" s="18" t="s">
        <v>222</v>
      </c>
      <c r="E468" s="18" t="s">
        <v>223</v>
      </c>
      <c r="F468" s="21" t="s">
        <v>207</v>
      </c>
      <c r="G468" s="9">
        <v>23</v>
      </c>
      <c r="H468" s="25">
        <v>107463.43</v>
      </c>
    </row>
    <row r="469" spans="1:8" x14ac:dyDescent="0.2">
      <c r="A469" s="10">
        <v>2023</v>
      </c>
      <c r="B469" s="18" t="s">
        <v>76</v>
      </c>
      <c r="C469" s="18" t="s">
        <v>67</v>
      </c>
      <c r="D469" s="18" t="s">
        <v>191</v>
      </c>
      <c r="E469" s="18" t="s">
        <v>399</v>
      </c>
      <c r="F469" s="21" t="s">
        <v>193</v>
      </c>
      <c r="G469" s="9">
        <v>20</v>
      </c>
      <c r="H469" s="25">
        <v>83509.7</v>
      </c>
    </row>
    <row r="470" spans="1:8" x14ac:dyDescent="0.2">
      <c r="A470" s="10">
        <v>2023</v>
      </c>
      <c r="B470" s="18" t="s">
        <v>76</v>
      </c>
      <c r="C470" s="18" t="s">
        <v>67</v>
      </c>
      <c r="D470" s="18" t="s">
        <v>191</v>
      </c>
      <c r="E470" s="18" t="s">
        <v>224</v>
      </c>
      <c r="F470" s="21" t="s">
        <v>190</v>
      </c>
      <c r="G470" s="9">
        <v>5</v>
      </c>
      <c r="H470" s="25">
        <v>111646.2</v>
      </c>
    </row>
    <row r="471" spans="1:8" x14ac:dyDescent="0.2">
      <c r="A471" s="10">
        <v>2023</v>
      </c>
      <c r="B471" s="18" t="s">
        <v>76</v>
      </c>
      <c r="C471" s="18" t="s">
        <v>67</v>
      </c>
      <c r="D471" s="18" t="s">
        <v>196</v>
      </c>
      <c r="E471" s="18" t="s">
        <v>602</v>
      </c>
      <c r="F471" s="21" t="s">
        <v>200</v>
      </c>
      <c r="G471" s="9">
        <v>5</v>
      </c>
      <c r="H471" s="25">
        <v>76842.399999999994</v>
      </c>
    </row>
    <row r="472" spans="1:8" x14ac:dyDescent="0.2">
      <c r="A472" s="10">
        <v>2023</v>
      </c>
      <c r="B472" s="18" t="s">
        <v>76</v>
      </c>
      <c r="C472" s="18" t="s">
        <v>67</v>
      </c>
      <c r="D472" s="18" t="s">
        <v>196</v>
      </c>
      <c r="E472" s="18" t="s">
        <v>602</v>
      </c>
      <c r="F472" s="21" t="s">
        <v>201</v>
      </c>
      <c r="G472" s="9">
        <v>38</v>
      </c>
      <c r="H472" s="25">
        <v>88544.5</v>
      </c>
    </row>
    <row r="473" spans="1:8" x14ac:dyDescent="0.2">
      <c r="A473" s="10">
        <v>2023</v>
      </c>
      <c r="B473" s="18" t="s">
        <v>76</v>
      </c>
      <c r="C473" s="18" t="s">
        <v>67</v>
      </c>
      <c r="D473" s="18" t="s">
        <v>196</v>
      </c>
      <c r="E473" s="18" t="s">
        <v>602</v>
      </c>
      <c r="F473" s="21" t="s">
        <v>198</v>
      </c>
      <c r="G473" s="9">
        <v>21</v>
      </c>
      <c r="H473" s="25">
        <v>82787.09</v>
      </c>
    </row>
    <row r="474" spans="1:8" x14ac:dyDescent="0.2">
      <c r="A474" s="10">
        <v>2023</v>
      </c>
      <c r="B474" s="18" t="s">
        <v>76</v>
      </c>
      <c r="C474" s="18" t="s">
        <v>67</v>
      </c>
      <c r="D474" s="18" t="s">
        <v>196</v>
      </c>
      <c r="E474" s="18" t="s">
        <v>602</v>
      </c>
      <c r="F474" s="21" t="s">
        <v>199</v>
      </c>
      <c r="G474" s="9">
        <v>12</v>
      </c>
      <c r="H474" s="25">
        <v>97341</v>
      </c>
    </row>
    <row r="475" spans="1:8" x14ac:dyDescent="0.2">
      <c r="A475" s="10">
        <v>2023</v>
      </c>
      <c r="B475" s="18" t="s">
        <v>79</v>
      </c>
      <c r="C475" s="18" t="s">
        <v>67</v>
      </c>
      <c r="D475" s="18" t="s">
        <v>235</v>
      </c>
      <c r="E475" s="18" t="s">
        <v>236</v>
      </c>
      <c r="F475" s="21" t="s">
        <v>193</v>
      </c>
      <c r="G475" s="9">
        <v>5</v>
      </c>
      <c r="H475" s="25">
        <v>105387.6</v>
      </c>
    </row>
    <row r="476" spans="1:8" x14ac:dyDescent="0.2">
      <c r="A476" s="10">
        <v>2023</v>
      </c>
      <c r="B476" s="18" t="s">
        <v>102</v>
      </c>
      <c r="C476" s="18" t="s">
        <v>67</v>
      </c>
      <c r="D476" s="18" t="s">
        <v>191</v>
      </c>
      <c r="E476" s="18" t="s">
        <v>243</v>
      </c>
      <c r="F476" s="21" t="s">
        <v>190</v>
      </c>
      <c r="G476" s="9">
        <v>31</v>
      </c>
      <c r="H476" s="25">
        <v>223016.32000000001</v>
      </c>
    </row>
    <row r="477" spans="1:8" x14ac:dyDescent="0.2">
      <c r="A477" s="10">
        <v>2023</v>
      </c>
      <c r="B477" s="18" t="s">
        <v>102</v>
      </c>
      <c r="C477" s="18" t="s">
        <v>67</v>
      </c>
      <c r="D477" s="18" t="s">
        <v>191</v>
      </c>
      <c r="E477" s="18" t="s">
        <v>244</v>
      </c>
      <c r="F477" s="21" t="s">
        <v>193</v>
      </c>
      <c r="G477" s="9">
        <v>9</v>
      </c>
      <c r="H477" s="25">
        <v>131819.66</v>
      </c>
    </row>
    <row r="478" spans="1:8" x14ac:dyDescent="0.2">
      <c r="A478" s="10">
        <v>2023</v>
      </c>
      <c r="B478" s="18" t="s">
        <v>102</v>
      </c>
      <c r="C478" s="18" t="s">
        <v>67</v>
      </c>
      <c r="D478" s="18" t="s">
        <v>191</v>
      </c>
      <c r="E478" s="18" t="s">
        <v>244</v>
      </c>
      <c r="F478" s="21" t="s">
        <v>190</v>
      </c>
      <c r="G478" s="9">
        <v>9</v>
      </c>
      <c r="H478" s="25">
        <v>154227.32999999999</v>
      </c>
    </row>
    <row r="479" spans="1:8" x14ac:dyDescent="0.2">
      <c r="A479" s="10">
        <v>2023</v>
      </c>
      <c r="B479" s="18" t="s">
        <v>102</v>
      </c>
      <c r="C479" s="18" t="s">
        <v>67</v>
      </c>
      <c r="D479" s="18" t="s">
        <v>191</v>
      </c>
      <c r="E479" s="18" t="s">
        <v>244</v>
      </c>
      <c r="F479" s="21" t="s">
        <v>195</v>
      </c>
      <c r="G479" s="9">
        <v>18</v>
      </c>
      <c r="H479" s="25">
        <v>67810.11</v>
      </c>
    </row>
    <row r="480" spans="1:8" x14ac:dyDescent="0.2">
      <c r="A480" s="10">
        <v>2023</v>
      </c>
      <c r="B480" s="18" t="s">
        <v>102</v>
      </c>
      <c r="C480" s="18" t="s">
        <v>67</v>
      </c>
      <c r="D480" s="18" t="s">
        <v>191</v>
      </c>
      <c r="E480" s="18" t="s">
        <v>245</v>
      </c>
      <c r="F480" s="21" t="s">
        <v>190</v>
      </c>
      <c r="G480" s="9">
        <v>95</v>
      </c>
      <c r="H480" s="25">
        <v>201453.15</v>
      </c>
    </row>
    <row r="481" spans="1:8" x14ac:dyDescent="0.2">
      <c r="A481" s="10">
        <v>2023</v>
      </c>
      <c r="B481" s="18" t="s">
        <v>102</v>
      </c>
      <c r="C481" s="18" t="s">
        <v>67</v>
      </c>
      <c r="D481" s="18" t="s">
        <v>191</v>
      </c>
      <c r="E481" s="18" t="s">
        <v>245</v>
      </c>
      <c r="F481" s="21" t="s">
        <v>195</v>
      </c>
      <c r="G481" s="9">
        <v>23</v>
      </c>
      <c r="H481" s="25">
        <v>67955.13</v>
      </c>
    </row>
    <row r="482" spans="1:8" x14ac:dyDescent="0.2">
      <c r="A482" s="10">
        <v>2023</v>
      </c>
      <c r="B482" s="18" t="s">
        <v>102</v>
      </c>
      <c r="C482" s="18" t="s">
        <v>67</v>
      </c>
      <c r="D482" s="18" t="s">
        <v>196</v>
      </c>
      <c r="E482" s="18" t="s">
        <v>618</v>
      </c>
      <c r="F482" s="21" t="s">
        <v>201</v>
      </c>
      <c r="G482" s="9">
        <v>5</v>
      </c>
      <c r="H482" s="25">
        <v>135690.4</v>
      </c>
    </row>
    <row r="483" spans="1:8" x14ac:dyDescent="0.2">
      <c r="A483" s="10">
        <v>2023</v>
      </c>
      <c r="B483" s="18" t="s">
        <v>102</v>
      </c>
      <c r="C483" s="18" t="s">
        <v>67</v>
      </c>
      <c r="D483" s="18" t="s">
        <v>196</v>
      </c>
      <c r="E483" s="18" t="s">
        <v>618</v>
      </c>
      <c r="F483" s="21" t="s">
        <v>199</v>
      </c>
      <c r="G483" s="9">
        <v>5</v>
      </c>
      <c r="H483" s="25">
        <v>142361.79999999999</v>
      </c>
    </row>
    <row r="484" spans="1:8" x14ac:dyDescent="0.2">
      <c r="A484" s="10">
        <v>2023</v>
      </c>
      <c r="B484" s="18" t="s">
        <v>102</v>
      </c>
      <c r="C484" s="18" t="s">
        <v>67</v>
      </c>
      <c r="D484" s="18" t="s">
        <v>268</v>
      </c>
      <c r="E484" s="18" t="s">
        <v>608</v>
      </c>
      <c r="F484" s="21" t="s">
        <v>270</v>
      </c>
      <c r="G484" s="9">
        <v>6</v>
      </c>
      <c r="H484" s="25">
        <v>205744.16</v>
      </c>
    </row>
    <row r="485" spans="1:8" x14ac:dyDescent="0.2">
      <c r="A485" s="10">
        <v>2023</v>
      </c>
      <c r="B485" s="18" t="s">
        <v>102</v>
      </c>
      <c r="C485" s="18" t="s">
        <v>67</v>
      </c>
      <c r="D485" s="18" t="s">
        <v>232</v>
      </c>
      <c r="E485" s="18" t="s">
        <v>233</v>
      </c>
      <c r="F485" s="21" t="s">
        <v>201</v>
      </c>
      <c r="G485" s="9">
        <v>26</v>
      </c>
      <c r="H485" s="25">
        <v>152143.10999999999</v>
      </c>
    </row>
    <row r="486" spans="1:8" x14ac:dyDescent="0.2">
      <c r="A486" s="10">
        <v>2023</v>
      </c>
      <c r="B486" s="18" t="s">
        <v>102</v>
      </c>
      <c r="C486" s="18" t="s">
        <v>67</v>
      </c>
      <c r="D486" s="18" t="s">
        <v>232</v>
      </c>
      <c r="E486" s="18" t="s">
        <v>233</v>
      </c>
      <c r="F486" s="21" t="s">
        <v>199</v>
      </c>
      <c r="G486" s="9">
        <v>16</v>
      </c>
      <c r="H486" s="25">
        <v>131575.43</v>
      </c>
    </row>
    <row r="487" spans="1:8" x14ac:dyDescent="0.2">
      <c r="A487" s="10">
        <v>2023</v>
      </c>
      <c r="B487" s="18" t="s">
        <v>102</v>
      </c>
      <c r="C487" s="18" t="s">
        <v>67</v>
      </c>
      <c r="D487" s="18" t="s">
        <v>196</v>
      </c>
      <c r="E487" s="18" t="s">
        <v>247</v>
      </c>
      <c r="F487" s="21" t="s">
        <v>201</v>
      </c>
      <c r="G487" s="9">
        <v>11</v>
      </c>
      <c r="H487" s="25">
        <v>72037.09</v>
      </c>
    </row>
    <row r="488" spans="1:8" x14ac:dyDescent="0.2">
      <c r="A488" s="10">
        <v>2023</v>
      </c>
      <c r="B488" s="18" t="s">
        <v>102</v>
      </c>
      <c r="C488" s="18" t="s">
        <v>67</v>
      </c>
      <c r="D488" s="18" t="s">
        <v>196</v>
      </c>
      <c r="E488" s="18" t="s">
        <v>247</v>
      </c>
      <c r="F488" s="21" t="s">
        <v>198</v>
      </c>
      <c r="G488" s="9">
        <v>12</v>
      </c>
      <c r="H488" s="25">
        <v>84303.66</v>
      </c>
    </row>
    <row r="489" spans="1:8" x14ac:dyDescent="0.2">
      <c r="A489" s="10">
        <v>2023</v>
      </c>
      <c r="B489" s="18" t="s">
        <v>102</v>
      </c>
      <c r="C489" s="18" t="s">
        <v>67</v>
      </c>
      <c r="D489" s="18" t="s">
        <v>196</v>
      </c>
      <c r="E489" s="18" t="s">
        <v>248</v>
      </c>
      <c r="F489" s="21" t="s">
        <v>201</v>
      </c>
      <c r="G489" s="9">
        <v>73</v>
      </c>
      <c r="H489" s="25">
        <v>98219.64</v>
      </c>
    </row>
    <row r="490" spans="1:8" x14ac:dyDescent="0.2">
      <c r="A490" s="10">
        <v>2023</v>
      </c>
      <c r="B490" s="18" t="s">
        <v>102</v>
      </c>
      <c r="C490" s="18" t="s">
        <v>67</v>
      </c>
      <c r="D490" s="18" t="s">
        <v>196</v>
      </c>
      <c r="E490" s="18" t="s">
        <v>248</v>
      </c>
      <c r="F490" s="21" t="s">
        <v>211</v>
      </c>
      <c r="G490" s="9">
        <v>5</v>
      </c>
      <c r="H490" s="25">
        <v>62738.400000000001</v>
      </c>
    </row>
    <row r="491" spans="1:8" x14ac:dyDescent="0.2">
      <c r="A491" s="10">
        <v>2023</v>
      </c>
      <c r="B491" s="18" t="s">
        <v>102</v>
      </c>
      <c r="C491" s="18" t="s">
        <v>67</v>
      </c>
      <c r="D491" s="18" t="s">
        <v>196</v>
      </c>
      <c r="E491" s="18" t="s">
        <v>248</v>
      </c>
      <c r="F491" s="21" t="s">
        <v>198</v>
      </c>
      <c r="G491" s="9">
        <v>13</v>
      </c>
      <c r="H491" s="25">
        <v>120302.3</v>
      </c>
    </row>
    <row r="492" spans="1:8" x14ac:dyDescent="0.2">
      <c r="A492" s="10">
        <v>2023</v>
      </c>
      <c r="B492" s="18" t="s">
        <v>102</v>
      </c>
      <c r="C492" s="18" t="s">
        <v>67</v>
      </c>
      <c r="D492" s="18" t="s">
        <v>196</v>
      </c>
      <c r="E492" s="18" t="s">
        <v>248</v>
      </c>
      <c r="F492" s="21" t="s">
        <v>199</v>
      </c>
      <c r="G492" s="9">
        <v>61</v>
      </c>
      <c r="H492" s="25">
        <v>167944.72</v>
      </c>
    </row>
    <row r="493" spans="1:8" x14ac:dyDescent="0.2">
      <c r="A493" s="10">
        <v>2023</v>
      </c>
      <c r="B493" s="18" t="s">
        <v>102</v>
      </c>
      <c r="C493" s="18" t="s">
        <v>67</v>
      </c>
      <c r="D493" s="18" t="s">
        <v>205</v>
      </c>
      <c r="E493" s="18" t="s">
        <v>206</v>
      </c>
      <c r="F493" s="21" t="s">
        <v>207</v>
      </c>
      <c r="G493" s="9">
        <v>6</v>
      </c>
      <c r="H493" s="25">
        <v>113191.33</v>
      </c>
    </row>
    <row r="494" spans="1:8" x14ac:dyDescent="0.2">
      <c r="A494" s="10">
        <v>2023</v>
      </c>
      <c r="B494" s="18" t="s">
        <v>102</v>
      </c>
      <c r="C494" s="18" t="s">
        <v>67</v>
      </c>
      <c r="D494" s="18" t="s">
        <v>620</v>
      </c>
      <c r="E494" s="18" t="s">
        <v>621</v>
      </c>
      <c r="F494" s="21" t="s">
        <v>190</v>
      </c>
      <c r="G494" s="9">
        <v>6</v>
      </c>
      <c r="H494" s="25">
        <v>190958.66</v>
      </c>
    </row>
    <row r="495" spans="1:8" x14ac:dyDescent="0.2">
      <c r="A495" s="10">
        <v>2023</v>
      </c>
      <c r="B495" s="18" t="s">
        <v>102</v>
      </c>
      <c r="C495" s="18" t="s">
        <v>67</v>
      </c>
      <c r="D495" s="18" t="s">
        <v>191</v>
      </c>
      <c r="E495" s="18" t="s">
        <v>330</v>
      </c>
      <c r="F495" s="21" t="s">
        <v>190</v>
      </c>
      <c r="G495" s="9">
        <v>5</v>
      </c>
      <c r="H495" s="25">
        <v>173826.4</v>
      </c>
    </row>
    <row r="496" spans="1:8" x14ac:dyDescent="0.2">
      <c r="A496" s="10">
        <v>2023</v>
      </c>
      <c r="B496" s="18" t="s">
        <v>102</v>
      </c>
      <c r="C496" s="18" t="s">
        <v>67</v>
      </c>
      <c r="D496" s="18" t="s">
        <v>196</v>
      </c>
      <c r="E496" s="18" t="s">
        <v>249</v>
      </c>
      <c r="F496" s="21" t="s">
        <v>201</v>
      </c>
      <c r="G496" s="9">
        <v>7</v>
      </c>
      <c r="H496" s="25">
        <v>218362.42</v>
      </c>
    </row>
    <row r="497" spans="1:8" x14ac:dyDescent="0.2">
      <c r="A497" s="10">
        <v>2023</v>
      </c>
      <c r="B497" s="18" t="s">
        <v>102</v>
      </c>
      <c r="C497" s="18" t="s">
        <v>67</v>
      </c>
      <c r="D497" s="18" t="s">
        <v>191</v>
      </c>
      <c r="E497" s="18" t="s">
        <v>252</v>
      </c>
      <c r="F497" s="21" t="s">
        <v>193</v>
      </c>
      <c r="G497" s="9">
        <v>30</v>
      </c>
      <c r="H497" s="25">
        <v>61880.800000000003</v>
      </c>
    </row>
    <row r="498" spans="1:8" x14ac:dyDescent="0.2">
      <c r="A498" s="10">
        <v>2023</v>
      </c>
      <c r="B498" s="18" t="s">
        <v>102</v>
      </c>
      <c r="C498" s="18" t="s">
        <v>67</v>
      </c>
      <c r="D498" s="18" t="s">
        <v>253</v>
      </c>
      <c r="E498" s="18" t="s">
        <v>254</v>
      </c>
      <c r="F498" s="21" t="s">
        <v>190</v>
      </c>
      <c r="G498" s="9">
        <v>14</v>
      </c>
      <c r="H498" s="25">
        <v>159147</v>
      </c>
    </row>
    <row r="499" spans="1:8" x14ac:dyDescent="0.2">
      <c r="A499" s="10">
        <v>2023</v>
      </c>
      <c r="B499" s="18" t="s">
        <v>102</v>
      </c>
      <c r="C499" s="18" t="s">
        <v>67</v>
      </c>
      <c r="D499" s="18" t="s">
        <v>253</v>
      </c>
      <c r="E499" s="18" t="s">
        <v>254</v>
      </c>
      <c r="F499" s="21" t="s">
        <v>193</v>
      </c>
      <c r="G499" s="9">
        <v>8</v>
      </c>
      <c r="H499" s="25">
        <v>151259.75</v>
      </c>
    </row>
    <row r="500" spans="1:8" x14ac:dyDescent="0.2">
      <c r="A500" s="10">
        <v>2023</v>
      </c>
      <c r="B500" s="18" t="s">
        <v>102</v>
      </c>
      <c r="C500" s="18" t="s">
        <v>67</v>
      </c>
      <c r="D500" s="18" t="s">
        <v>272</v>
      </c>
      <c r="E500" s="18" t="s">
        <v>604</v>
      </c>
      <c r="F500" s="21" t="s">
        <v>193</v>
      </c>
      <c r="G500" s="9">
        <v>5</v>
      </c>
      <c r="H500" s="25">
        <v>79127</v>
      </c>
    </row>
    <row r="501" spans="1:8" x14ac:dyDescent="0.2">
      <c r="A501" s="10">
        <v>2023</v>
      </c>
      <c r="B501" s="18" t="s">
        <v>102</v>
      </c>
      <c r="C501" s="18" t="s">
        <v>67</v>
      </c>
      <c r="D501" s="18" t="s">
        <v>196</v>
      </c>
      <c r="E501" s="18" t="s">
        <v>255</v>
      </c>
      <c r="F501" s="21" t="s">
        <v>201</v>
      </c>
      <c r="G501" s="9">
        <v>7</v>
      </c>
      <c r="H501" s="25">
        <v>228457.85</v>
      </c>
    </row>
    <row r="502" spans="1:8" x14ac:dyDescent="0.2">
      <c r="A502" s="10">
        <v>2023</v>
      </c>
      <c r="B502" s="18" t="s">
        <v>102</v>
      </c>
      <c r="C502" s="18" t="s">
        <v>67</v>
      </c>
      <c r="D502" s="18" t="s">
        <v>196</v>
      </c>
      <c r="E502" s="18" t="s">
        <v>288</v>
      </c>
      <c r="F502" s="21" t="s">
        <v>193</v>
      </c>
      <c r="G502" s="9">
        <v>15</v>
      </c>
      <c r="H502" s="25">
        <v>76215.399999999994</v>
      </c>
    </row>
    <row r="503" spans="1:8" x14ac:dyDescent="0.2">
      <c r="A503" s="10">
        <v>2023</v>
      </c>
      <c r="B503" s="18" t="s">
        <v>102</v>
      </c>
      <c r="C503" s="18" t="s">
        <v>67</v>
      </c>
      <c r="D503" s="18" t="s">
        <v>196</v>
      </c>
      <c r="E503" s="18" t="s">
        <v>258</v>
      </c>
      <c r="F503" s="21" t="s">
        <v>200</v>
      </c>
      <c r="G503" s="9">
        <v>8</v>
      </c>
      <c r="H503" s="25">
        <v>95531.75</v>
      </c>
    </row>
    <row r="504" spans="1:8" x14ac:dyDescent="0.2">
      <c r="A504" s="10">
        <v>2023</v>
      </c>
      <c r="B504" s="18" t="s">
        <v>102</v>
      </c>
      <c r="C504" s="18" t="s">
        <v>67</v>
      </c>
      <c r="D504" s="18" t="s">
        <v>268</v>
      </c>
      <c r="E504" s="18" t="s">
        <v>603</v>
      </c>
      <c r="F504" s="21" t="s">
        <v>200</v>
      </c>
      <c r="G504" s="9">
        <v>7</v>
      </c>
      <c r="H504" s="25">
        <v>99301.57</v>
      </c>
    </row>
    <row r="505" spans="1:8" x14ac:dyDescent="0.2">
      <c r="A505" s="10">
        <v>2023</v>
      </c>
      <c r="B505" s="18" t="s">
        <v>102</v>
      </c>
      <c r="C505" s="18" t="s">
        <v>67</v>
      </c>
      <c r="D505" s="18" t="s">
        <v>259</v>
      </c>
      <c r="E505" s="18" t="s">
        <v>260</v>
      </c>
      <c r="F505" s="21" t="s">
        <v>200</v>
      </c>
      <c r="G505" s="9">
        <v>21</v>
      </c>
      <c r="H505" s="25">
        <v>97087.42</v>
      </c>
    </row>
    <row r="506" spans="1:8" x14ac:dyDescent="0.2">
      <c r="A506" s="10">
        <v>2023</v>
      </c>
      <c r="B506" s="18" t="s">
        <v>102</v>
      </c>
      <c r="C506" s="18" t="s">
        <v>67</v>
      </c>
      <c r="D506" s="18" t="s">
        <v>196</v>
      </c>
      <c r="E506" s="18" t="s">
        <v>261</v>
      </c>
      <c r="F506" s="21" t="s">
        <v>200</v>
      </c>
      <c r="G506" s="9">
        <v>93</v>
      </c>
      <c r="H506" s="25">
        <v>116540.7</v>
      </c>
    </row>
    <row r="507" spans="1:8" x14ac:dyDescent="0.2">
      <c r="A507" s="10">
        <v>2023</v>
      </c>
      <c r="B507" s="18" t="s">
        <v>102</v>
      </c>
      <c r="C507" s="18" t="s">
        <v>67</v>
      </c>
      <c r="D507" s="18" t="s">
        <v>196</v>
      </c>
      <c r="E507" s="18" t="s">
        <v>262</v>
      </c>
      <c r="F507" s="21" t="s">
        <v>201</v>
      </c>
      <c r="G507" s="9">
        <v>18</v>
      </c>
      <c r="H507" s="25">
        <v>197337.16</v>
      </c>
    </row>
    <row r="508" spans="1:8" x14ac:dyDescent="0.2">
      <c r="A508" s="10">
        <v>2023</v>
      </c>
      <c r="B508" s="18" t="s">
        <v>102</v>
      </c>
      <c r="C508" s="18" t="s">
        <v>67</v>
      </c>
      <c r="D508" s="18" t="s">
        <v>196</v>
      </c>
      <c r="E508" s="18" t="s">
        <v>262</v>
      </c>
      <c r="F508" s="21" t="s">
        <v>199</v>
      </c>
      <c r="G508" s="9">
        <v>30</v>
      </c>
      <c r="H508" s="25">
        <v>183117.7</v>
      </c>
    </row>
    <row r="509" spans="1:8" x14ac:dyDescent="0.2">
      <c r="A509" s="10">
        <v>2023</v>
      </c>
      <c r="B509" s="18" t="s">
        <v>102</v>
      </c>
      <c r="C509" s="18" t="s">
        <v>67</v>
      </c>
      <c r="D509" s="18" t="s">
        <v>196</v>
      </c>
      <c r="E509" s="18" t="s">
        <v>238</v>
      </c>
      <c r="F509" s="21" t="s">
        <v>201</v>
      </c>
      <c r="G509" s="9">
        <v>8</v>
      </c>
      <c r="H509" s="25">
        <v>134822.12</v>
      </c>
    </row>
    <row r="510" spans="1:8" x14ac:dyDescent="0.2">
      <c r="A510" s="10">
        <v>2023</v>
      </c>
      <c r="B510" s="18" t="s">
        <v>102</v>
      </c>
      <c r="C510" s="18" t="s">
        <v>67</v>
      </c>
      <c r="D510" s="18" t="s">
        <v>196</v>
      </c>
      <c r="E510" s="18" t="s">
        <v>238</v>
      </c>
      <c r="F510" s="21" t="s">
        <v>199</v>
      </c>
      <c r="G510" s="9">
        <v>7</v>
      </c>
      <c r="H510" s="25">
        <v>256768.28</v>
      </c>
    </row>
    <row r="511" spans="1:8" x14ac:dyDescent="0.2">
      <c r="A511" s="10">
        <v>2023</v>
      </c>
      <c r="B511" s="18" t="s">
        <v>102</v>
      </c>
      <c r="C511" s="18" t="s">
        <v>67</v>
      </c>
      <c r="D511" s="18" t="s">
        <v>196</v>
      </c>
      <c r="E511" s="18" t="s">
        <v>318</v>
      </c>
      <c r="F511" s="21" t="s">
        <v>201</v>
      </c>
      <c r="G511" s="9">
        <v>8</v>
      </c>
      <c r="H511" s="25">
        <v>194255.75</v>
      </c>
    </row>
    <row r="512" spans="1:8" x14ac:dyDescent="0.2">
      <c r="A512" s="10">
        <v>2023</v>
      </c>
      <c r="B512" s="18" t="s">
        <v>102</v>
      </c>
      <c r="C512" s="18" t="s">
        <v>67</v>
      </c>
      <c r="D512" s="18" t="s">
        <v>191</v>
      </c>
      <c r="E512" s="18" t="s">
        <v>263</v>
      </c>
      <c r="F512" s="21" t="s">
        <v>207</v>
      </c>
      <c r="G512" s="9">
        <v>26</v>
      </c>
      <c r="H512" s="25">
        <v>94207.26</v>
      </c>
    </row>
    <row r="513" spans="1:8" x14ac:dyDescent="0.2">
      <c r="A513" s="10">
        <v>2023</v>
      </c>
      <c r="B513" s="18" t="s">
        <v>102</v>
      </c>
      <c r="C513" s="18" t="s">
        <v>67</v>
      </c>
      <c r="D513" s="18" t="s">
        <v>196</v>
      </c>
      <c r="E513" s="18" t="s">
        <v>239</v>
      </c>
      <c r="F513" s="21" t="s">
        <v>199</v>
      </c>
      <c r="G513" s="9">
        <v>18</v>
      </c>
      <c r="H513" s="25">
        <v>139548</v>
      </c>
    </row>
    <row r="514" spans="1:8" x14ac:dyDescent="0.2">
      <c r="A514" s="10">
        <v>2023</v>
      </c>
      <c r="B514" s="18" t="s">
        <v>102</v>
      </c>
      <c r="C514" s="18" t="s">
        <v>67</v>
      </c>
      <c r="D514" s="18" t="s">
        <v>196</v>
      </c>
      <c r="E514" s="18" t="s">
        <v>239</v>
      </c>
      <c r="F514" s="21" t="s">
        <v>201</v>
      </c>
      <c r="G514" s="9">
        <v>12</v>
      </c>
      <c r="H514" s="25">
        <v>130769.83</v>
      </c>
    </row>
    <row r="515" spans="1:8" x14ac:dyDescent="0.2">
      <c r="A515" s="10">
        <v>2023</v>
      </c>
      <c r="B515" s="18" t="s">
        <v>102</v>
      </c>
      <c r="C515" s="18" t="s">
        <v>67</v>
      </c>
      <c r="D515" s="18" t="s">
        <v>196</v>
      </c>
      <c r="E515" s="18" t="s">
        <v>265</v>
      </c>
      <c r="F515" s="21" t="s">
        <v>201</v>
      </c>
      <c r="G515" s="9">
        <v>13</v>
      </c>
      <c r="H515" s="25">
        <v>164122.29999999999</v>
      </c>
    </row>
    <row r="516" spans="1:8" x14ac:dyDescent="0.2">
      <c r="A516" s="10">
        <v>2023</v>
      </c>
      <c r="B516" s="18" t="s">
        <v>102</v>
      </c>
      <c r="C516" s="18" t="s">
        <v>67</v>
      </c>
      <c r="D516" s="18" t="s">
        <v>196</v>
      </c>
      <c r="E516" s="18" t="s">
        <v>265</v>
      </c>
      <c r="F516" s="21" t="s">
        <v>199</v>
      </c>
      <c r="G516" s="9">
        <v>6</v>
      </c>
      <c r="H516" s="25">
        <v>201774.16</v>
      </c>
    </row>
    <row r="517" spans="1:8" x14ac:dyDescent="0.2">
      <c r="A517" s="10">
        <v>2023</v>
      </c>
      <c r="B517" s="18" t="s">
        <v>102</v>
      </c>
      <c r="C517" s="18" t="s">
        <v>67</v>
      </c>
      <c r="D517" s="18" t="s">
        <v>196</v>
      </c>
      <c r="E517" s="18" t="s">
        <v>266</v>
      </c>
      <c r="F517" s="21" t="s">
        <v>200</v>
      </c>
      <c r="G517" s="9">
        <v>5</v>
      </c>
      <c r="H517" s="25">
        <v>118217.60000000001</v>
      </c>
    </row>
    <row r="518" spans="1:8" ht="28.5" x14ac:dyDescent="0.2">
      <c r="A518" s="10">
        <v>2023</v>
      </c>
      <c r="B518" s="18" t="s">
        <v>102</v>
      </c>
      <c r="C518" s="18" t="s">
        <v>67</v>
      </c>
      <c r="D518" s="18" t="s">
        <v>225</v>
      </c>
      <c r="E518" s="18" t="s">
        <v>225</v>
      </c>
      <c r="F518" s="21" t="s">
        <v>226</v>
      </c>
      <c r="G518" s="9">
        <v>11</v>
      </c>
      <c r="H518" s="25">
        <v>188686</v>
      </c>
    </row>
    <row r="519" spans="1:8" x14ac:dyDescent="0.2">
      <c r="A519" s="10">
        <v>2023</v>
      </c>
      <c r="B519" s="18" t="s">
        <v>102</v>
      </c>
      <c r="C519" s="18" t="s">
        <v>67</v>
      </c>
      <c r="D519" s="18" t="s">
        <v>191</v>
      </c>
      <c r="E519" s="18" t="s">
        <v>271</v>
      </c>
      <c r="F519" s="21" t="s">
        <v>190</v>
      </c>
      <c r="G519" s="9">
        <v>7</v>
      </c>
      <c r="H519" s="25">
        <v>207564.14</v>
      </c>
    </row>
    <row r="520" spans="1:8" x14ac:dyDescent="0.2">
      <c r="A520" s="10">
        <v>2023</v>
      </c>
      <c r="B520" s="18" t="s">
        <v>102</v>
      </c>
      <c r="C520" s="18" t="s">
        <v>67</v>
      </c>
      <c r="D520" s="18" t="s">
        <v>272</v>
      </c>
      <c r="E520" s="18" t="s">
        <v>273</v>
      </c>
      <c r="F520" s="21" t="s">
        <v>200</v>
      </c>
      <c r="G520" s="9">
        <v>5</v>
      </c>
      <c r="H520" s="25">
        <v>87054.6</v>
      </c>
    </row>
    <row r="521" spans="1:8" x14ac:dyDescent="0.2">
      <c r="A521" s="10">
        <v>2023</v>
      </c>
      <c r="B521" s="18" t="s">
        <v>102</v>
      </c>
      <c r="C521" s="18" t="s">
        <v>67</v>
      </c>
      <c r="D521" s="18" t="s">
        <v>272</v>
      </c>
      <c r="E521" s="18" t="s">
        <v>273</v>
      </c>
      <c r="F521" s="21" t="s">
        <v>193</v>
      </c>
      <c r="G521" s="9">
        <v>33</v>
      </c>
      <c r="H521" s="25">
        <v>118241.75</v>
      </c>
    </row>
    <row r="522" spans="1:8" x14ac:dyDescent="0.2">
      <c r="A522" s="10">
        <v>2023</v>
      </c>
      <c r="B522" s="18" t="s">
        <v>102</v>
      </c>
      <c r="C522" s="18" t="s">
        <v>67</v>
      </c>
      <c r="D522" s="18" t="s">
        <v>196</v>
      </c>
      <c r="E522" s="18" t="s">
        <v>242</v>
      </c>
      <c r="F522" s="21" t="s">
        <v>201</v>
      </c>
      <c r="G522" s="9">
        <v>8</v>
      </c>
      <c r="H522" s="25">
        <v>165472.62</v>
      </c>
    </row>
    <row r="523" spans="1:8" x14ac:dyDescent="0.2">
      <c r="A523" s="10">
        <v>2023</v>
      </c>
      <c r="B523" s="18" t="s">
        <v>102</v>
      </c>
      <c r="C523" s="18" t="s">
        <v>67</v>
      </c>
      <c r="D523" s="18" t="s">
        <v>196</v>
      </c>
      <c r="E523" s="18" t="s">
        <v>242</v>
      </c>
      <c r="F523" s="21" t="s">
        <v>199</v>
      </c>
      <c r="G523" s="9">
        <v>6</v>
      </c>
      <c r="H523" s="25">
        <v>178427.33</v>
      </c>
    </row>
    <row r="524" spans="1:8" x14ac:dyDescent="0.2">
      <c r="A524" s="10">
        <v>2023</v>
      </c>
      <c r="B524" s="18" t="s">
        <v>276</v>
      </c>
      <c r="C524" s="18" t="s">
        <v>67</v>
      </c>
      <c r="D524" s="18" t="s">
        <v>196</v>
      </c>
      <c r="E524" s="18" t="s">
        <v>359</v>
      </c>
      <c r="F524" s="21" t="s">
        <v>200</v>
      </c>
      <c r="G524" s="9">
        <v>6</v>
      </c>
      <c r="H524" s="25">
        <v>58475.5</v>
      </c>
    </row>
    <row r="525" spans="1:8" x14ac:dyDescent="0.2">
      <c r="A525" s="10">
        <v>2023</v>
      </c>
      <c r="B525" s="18" t="s">
        <v>276</v>
      </c>
      <c r="C525" s="18" t="s">
        <v>67</v>
      </c>
      <c r="D525" s="18" t="s">
        <v>625</v>
      </c>
      <c r="E525" s="18" t="s">
        <v>626</v>
      </c>
      <c r="F525" s="21" t="s">
        <v>211</v>
      </c>
      <c r="G525" s="9">
        <v>10</v>
      </c>
      <c r="H525" s="25">
        <v>33087.800000000003</v>
      </c>
    </row>
    <row r="526" spans="1:8" x14ac:dyDescent="0.2">
      <c r="A526" s="10">
        <v>2023</v>
      </c>
      <c r="B526" s="18" t="s">
        <v>276</v>
      </c>
      <c r="C526" s="18" t="s">
        <v>67</v>
      </c>
      <c r="D526" s="18" t="s">
        <v>196</v>
      </c>
      <c r="E526" s="18" t="s">
        <v>594</v>
      </c>
      <c r="F526" s="21" t="s">
        <v>199</v>
      </c>
      <c r="G526" s="9">
        <v>5</v>
      </c>
      <c r="H526" s="25">
        <v>93962</v>
      </c>
    </row>
    <row r="527" spans="1:8" x14ac:dyDescent="0.2">
      <c r="A527" s="10">
        <v>2023</v>
      </c>
      <c r="B527" s="18" t="s">
        <v>276</v>
      </c>
      <c r="C527" s="18" t="s">
        <v>67</v>
      </c>
      <c r="D527" s="18" t="s">
        <v>196</v>
      </c>
      <c r="E527" s="18" t="s">
        <v>368</v>
      </c>
      <c r="F527" s="21" t="s">
        <v>201</v>
      </c>
      <c r="G527" s="9">
        <v>6</v>
      </c>
      <c r="H527" s="25">
        <v>81979</v>
      </c>
    </row>
    <row r="528" spans="1:8" x14ac:dyDescent="0.2">
      <c r="A528" s="10">
        <v>2023</v>
      </c>
      <c r="B528" s="18" t="s">
        <v>276</v>
      </c>
      <c r="C528" s="18" t="s">
        <v>67</v>
      </c>
      <c r="D528" s="18" t="s">
        <v>191</v>
      </c>
      <c r="E528" s="18" t="s">
        <v>208</v>
      </c>
      <c r="F528" s="21" t="s">
        <v>190</v>
      </c>
      <c r="G528" s="9">
        <v>15</v>
      </c>
      <c r="H528" s="25">
        <v>151347.85999999999</v>
      </c>
    </row>
    <row r="529" spans="1:8" x14ac:dyDescent="0.2">
      <c r="A529" s="10">
        <v>2023</v>
      </c>
      <c r="B529" s="18" t="s">
        <v>276</v>
      </c>
      <c r="C529" s="18" t="s">
        <v>67</v>
      </c>
      <c r="D529" s="18" t="s">
        <v>196</v>
      </c>
      <c r="E529" s="18" t="s">
        <v>377</v>
      </c>
      <c r="F529" s="21" t="s">
        <v>201</v>
      </c>
      <c r="G529" s="9">
        <v>7</v>
      </c>
      <c r="H529" s="25">
        <v>74481.570000000007</v>
      </c>
    </row>
    <row r="530" spans="1:8" x14ac:dyDescent="0.2">
      <c r="A530" s="10">
        <v>2023</v>
      </c>
      <c r="B530" s="18" t="s">
        <v>276</v>
      </c>
      <c r="C530" s="18" t="s">
        <v>67</v>
      </c>
      <c r="D530" s="18" t="s">
        <v>196</v>
      </c>
      <c r="E530" s="18" t="s">
        <v>377</v>
      </c>
      <c r="F530" s="21" t="s">
        <v>199</v>
      </c>
      <c r="G530" s="9">
        <v>16</v>
      </c>
      <c r="H530" s="25">
        <v>100985.31</v>
      </c>
    </row>
    <row r="531" spans="1:8" ht="28.5" x14ac:dyDescent="0.2">
      <c r="A531" s="10">
        <v>2023</v>
      </c>
      <c r="B531" s="18" t="s">
        <v>276</v>
      </c>
      <c r="C531" s="18" t="s">
        <v>67</v>
      </c>
      <c r="D531" s="18" t="s">
        <v>325</v>
      </c>
      <c r="E531" s="18" t="s">
        <v>606</v>
      </c>
      <c r="F531" s="21" t="s">
        <v>226</v>
      </c>
      <c r="G531" s="9">
        <v>8</v>
      </c>
      <c r="H531" s="25">
        <v>312016.25</v>
      </c>
    </row>
    <row r="532" spans="1:8" ht="28.5" x14ac:dyDescent="0.2">
      <c r="A532" s="10">
        <v>2023</v>
      </c>
      <c r="B532" s="18" t="s">
        <v>276</v>
      </c>
      <c r="C532" s="18" t="s">
        <v>67</v>
      </c>
      <c r="D532" s="18" t="s">
        <v>345</v>
      </c>
      <c r="E532" s="18" t="s">
        <v>605</v>
      </c>
      <c r="F532" s="21" t="s">
        <v>226</v>
      </c>
      <c r="G532" s="9">
        <v>6</v>
      </c>
      <c r="H532" s="25">
        <v>229524.33</v>
      </c>
    </row>
    <row r="533" spans="1:8" ht="28.5" x14ac:dyDescent="0.2">
      <c r="A533" s="10">
        <v>2023</v>
      </c>
      <c r="B533" s="18" t="s">
        <v>276</v>
      </c>
      <c r="C533" s="18" t="s">
        <v>67</v>
      </c>
      <c r="D533" s="18" t="s">
        <v>345</v>
      </c>
      <c r="E533" s="18" t="s">
        <v>636</v>
      </c>
      <c r="F533" s="21" t="s">
        <v>226</v>
      </c>
      <c r="G533" s="9">
        <v>9</v>
      </c>
      <c r="H533" s="25">
        <v>302919</v>
      </c>
    </row>
    <row r="534" spans="1:8" x14ac:dyDescent="0.2">
      <c r="A534" s="10">
        <v>2023</v>
      </c>
      <c r="B534" s="18" t="s">
        <v>276</v>
      </c>
      <c r="C534" s="18" t="s">
        <v>67</v>
      </c>
      <c r="D534" s="18" t="s">
        <v>196</v>
      </c>
      <c r="E534" s="18" t="s">
        <v>386</v>
      </c>
      <c r="F534" s="21" t="s">
        <v>201</v>
      </c>
      <c r="G534" s="9">
        <v>9</v>
      </c>
      <c r="H534" s="25">
        <v>99178.33</v>
      </c>
    </row>
    <row r="535" spans="1:8" x14ac:dyDescent="0.2">
      <c r="A535" s="10">
        <v>2023</v>
      </c>
      <c r="B535" s="18" t="s">
        <v>276</v>
      </c>
      <c r="C535" s="18" t="s">
        <v>67</v>
      </c>
      <c r="D535" s="18" t="s">
        <v>196</v>
      </c>
      <c r="E535" s="18" t="s">
        <v>386</v>
      </c>
      <c r="F535" s="21" t="s">
        <v>199</v>
      </c>
      <c r="G535" s="9">
        <v>12</v>
      </c>
      <c r="H535" s="25">
        <v>87583.41</v>
      </c>
    </row>
    <row r="536" spans="1:8" x14ac:dyDescent="0.2">
      <c r="A536" s="10">
        <v>2023</v>
      </c>
      <c r="B536" s="18" t="s">
        <v>276</v>
      </c>
      <c r="C536" s="18" t="s">
        <v>67</v>
      </c>
      <c r="D536" s="18" t="s">
        <v>191</v>
      </c>
      <c r="E536" s="18" t="s">
        <v>609</v>
      </c>
      <c r="F536" s="21" t="s">
        <v>195</v>
      </c>
      <c r="G536" s="9">
        <v>8</v>
      </c>
      <c r="H536" s="25">
        <v>36373.120000000003</v>
      </c>
    </row>
    <row r="537" spans="1:8" x14ac:dyDescent="0.2">
      <c r="A537" s="10">
        <v>2023</v>
      </c>
      <c r="B537" s="18" t="s">
        <v>276</v>
      </c>
      <c r="C537" s="18" t="s">
        <v>67</v>
      </c>
      <c r="D537" s="18" t="s">
        <v>191</v>
      </c>
      <c r="E537" s="18" t="s">
        <v>627</v>
      </c>
      <c r="F537" s="21" t="s">
        <v>195</v>
      </c>
      <c r="G537" s="9">
        <v>14</v>
      </c>
      <c r="H537" s="25">
        <v>66146.92</v>
      </c>
    </row>
    <row r="538" spans="1:8" ht="28.5" x14ac:dyDescent="0.2">
      <c r="A538" s="10">
        <v>2023</v>
      </c>
      <c r="B538" s="18" t="s">
        <v>276</v>
      </c>
      <c r="C538" s="18" t="s">
        <v>67</v>
      </c>
      <c r="D538" s="18" t="s">
        <v>345</v>
      </c>
      <c r="E538" s="18" t="s">
        <v>637</v>
      </c>
      <c r="F538" s="21" t="s">
        <v>226</v>
      </c>
      <c r="G538" s="9">
        <v>31</v>
      </c>
      <c r="H538" s="25">
        <v>275026.40999999997</v>
      </c>
    </row>
    <row r="539" spans="1:8" ht="28.5" x14ac:dyDescent="0.2">
      <c r="A539" s="10">
        <v>2023</v>
      </c>
      <c r="B539" s="18" t="s">
        <v>276</v>
      </c>
      <c r="C539" s="18" t="s">
        <v>67</v>
      </c>
      <c r="D539" s="18" t="s">
        <v>345</v>
      </c>
      <c r="E539" s="18" t="s">
        <v>622</v>
      </c>
      <c r="F539" s="21" t="s">
        <v>226</v>
      </c>
      <c r="G539" s="9">
        <v>13</v>
      </c>
      <c r="H539" s="25">
        <v>380283.62</v>
      </c>
    </row>
    <row r="540" spans="1:8" x14ac:dyDescent="0.2">
      <c r="A540" s="10">
        <v>2023</v>
      </c>
      <c r="B540" s="18" t="s">
        <v>276</v>
      </c>
      <c r="C540" s="18" t="s">
        <v>67</v>
      </c>
      <c r="D540" s="18" t="s">
        <v>196</v>
      </c>
      <c r="E540" s="18" t="s">
        <v>219</v>
      </c>
      <c r="F540" s="21" t="s">
        <v>199</v>
      </c>
      <c r="G540" s="9">
        <v>11</v>
      </c>
      <c r="H540" s="25">
        <v>101593.72</v>
      </c>
    </row>
    <row r="541" spans="1:8" x14ac:dyDescent="0.2">
      <c r="A541" s="10">
        <v>2023</v>
      </c>
      <c r="B541" s="18" t="s">
        <v>276</v>
      </c>
      <c r="C541" s="18" t="s">
        <v>67</v>
      </c>
      <c r="D541" s="18" t="s">
        <v>196</v>
      </c>
      <c r="E541" s="18" t="s">
        <v>219</v>
      </c>
      <c r="F541" s="21" t="s">
        <v>200</v>
      </c>
      <c r="G541" s="9">
        <v>6</v>
      </c>
      <c r="H541" s="25">
        <v>79145.5</v>
      </c>
    </row>
    <row r="542" spans="1:8" ht="28.5" x14ac:dyDescent="0.2">
      <c r="A542" s="10">
        <v>2023</v>
      </c>
      <c r="B542" s="18" t="s">
        <v>276</v>
      </c>
      <c r="C542" s="18" t="s">
        <v>67</v>
      </c>
      <c r="D542" s="18" t="s">
        <v>325</v>
      </c>
      <c r="E542" s="18" t="s">
        <v>638</v>
      </c>
      <c r="F542" s="21" t="s">
        <v>226</v>
      </c>
      <c r="G542" s="9">
        <v>10</v>
      </c>
      <c r="H542" s="25">
        <v>324013.59999999998</v>
      </c>
    </row>
    <row r="543" spans="1:8" x14ac:dyDescent="0.2">
      <c r="A543" s="10">
        <v>2023</v>
      </c>
      <c r="B543" s="18" t="s">
        <v>276</v>
      </c>
      <c r="C543" s="18" t="s">
        <v>67</v>
      </c>
      <c r="D543" s="18" t="s">
        <v>225</v>
      </c>
      <c r="E543" s="18" t="s">
        <v>225</v>
      </c>
      <c r="F543" s="21" t="s">
        <v>201</v>
      </c>
      <c r="G543" s="9">
        <v>128</v>
      </c>
      <c r="H543" s="25">
        <v>61647.86</v>
      </c>
    </row>
    <row r="544" spans="1:8" ht="28.5" x14ac:dyDescent="0.2">
      <c r="A544" s="10">
        <v>2023</v>
      </c>
      <c r="B544" s="18" t="s">
        <v>276</v>
      </c>
      <c r="C544" s="18" t="s">
        <v>67</v>
      </c>
      <c r="D544" s="18" t="s">
        <v>225</v>
      </c>
      <c r="E544" s="18" t="s">
        <v>225</v>
      </c>
      <c r="F544" s="21" t="s">
        <v>226</v>
      </c>
      <c r="G544" s="9">
        <v>225</v>
      </c>
      <c r="H544" s="25">
        <v>195723.29</v>
      </c>
    </row>
    <row r="545" spans="1:8" x14ac:dyDescent="0.2">
      <c r="A545" s="10">
        <v>2023</v>
      </c>
      <c r="B545" s="18" t="s">
        <v>276</v>
      </c>
      <c r="C545" s="18" t="s">
        <v>67</v>
      </c>
      <c r="D545" s="18" t="s">
        <v>225</v>
      </c>
      <c r="E545" s="18" t="s">
        <v>225</v>
      </c>
      <c r="F545" s="21" t="s">
        <v>198</v>
      </c>
      <c r="G545" s="9">
        <v>34</v>
      </c>
      <c r="H545" s="25">
        <v>59450.23</v>
      </c>
    </row>
    <row r="546" spans="1:8" x14ac:dyDescent="0.2">
      <c r="A546" s="10">
        <v>2023</v>
      </c>
      <c r="B546" s="18" t="s">
        <v>276</v>
      </c>
      <c r="C546" s="18" t="s">
        <v>67</v>
      </c>
      <c r="D546" s="18" t="s">
        <v>225</v>
      </c>
      <c r="E546" s="18" t="s">
        <v>225</v>
      </c>
      <c r="F546" s="21" t="s">
        <v>190</v>
      </c>
      <c r="G546" s="9">
        <v>85</v>
      </c>
      <c r="H546" s="25">
        <v>148977.42000000001</v>
      </c>
    </row>
    <row r="547" spans="1:8" x14ac:dyDescent="0.2">
      <c r="A547" s="10">
        <v>2023</v>
      </c>
      <c r="B547" s="18" t="s">
        <v>276</v>
      </c>
      <c r="C547" s="18" t="s">
        <v>67</v>
      </c>
      <c r="D547" s="18" t="s">
        <v>225</v>
      </c>
      <c r="E547" s="18" t="s">
        <v>225</v>
      </c>
      <c r="F547" s="21" t="s">
        <v>270</v>
      </c>
      <c r="G547" s="9">
        <v>37</v>
      </c>
      <c r="H547" s="25">
        <v>83471.62</v>
      </c>
    </row>
    <row r="548" spans="1:8" x14ac:dyDescent="0.2">
      <c r="A548" s="10">
        <v>2023</v>
      </c>
      <c r="B548" s="18" t="s">
        <v>276</v>
      </c>
      <c r="C548" s="18" t="s">
        <v>67</v>
      </c>
      <c r="D548" s="18" t="s">
        <v>225</v>
      </c>
      <c r="E548" s="18" t="s">
        <v>225</v>
      </c>
      <c r="F548" s="21" t="s">
        <v>193</v>
      </c>
      <c r="G548" s="9">
        <v>48</v>
      </c>
      <c r="H548" s="25">
        <v>75632.100000000006</v>
      </c>
    </row>
    <row r="549" spans="1:8" x14ac:dyDescent="0.2">
      <c r="A549" s="10">
        <v>2023</v>
      </c>
      <c r="B549" s="18" t="s">
        <v>276</v>
      </c>
      <c r="C549" s="18" t="s">
        <v>67</v>
      </c>
      <c r="D549" s="18" t="s">
        <v>225</v>
      </c>
      <c r="E549" s="18" t="s">
        <v>225</v>
      </c>
      <c r="F549" s="21" t="s">
        <v>211</v>
      </c>
      <c r="G549" s="9">
        <v>163</v>
      </c>
      <c r="H549" s="25">
        <v>68136.820000000007</v>
      </c>
    </row>
    <row r="550" spans="1:8" x14ac:dyDescent="0.2">
      <c r="A550" s="10">
        <v>2023</v>
      </c>
      <c r="B550" s="18" t="s">
        <v>276</v>
      </c>
      <c r="C550" s="18" t="s">
        <v>67</v>
      </c>
      <c r="D550" s="18" t="s">
        <v>225</v>
      </c>
      <c r="E550" s="18" t="s">
        <v>225</v>
      </c>
      <c r="F550" s="21" t="s">
        <v>195</v>
      </c>
      <c r="G550" s="9">
        <v>116</v>
      </c>
      <c r="H550" s="25">
        <v>46100.35</v>
      </c>
    </row>
    <row r="551" spans="1:8" x14ac:dyDescent="0.2">
      <c r="A551" s="10">
        <v>2023</v>
      </c>
      <c r="B551" s="18" t="s">
        <v>276</v>
      </c>
      <c r="C551" s="18" t="s">
        <v>67</v>
      </c>
      <c r="D551" s="18" t="s">
        <v>225</v>
      </c>
      <c r="E551" s="18" t="s">
        <v>225</v>
      </c>
      <c r="F551" s="21" t="s">
        <v>200</v>
      </c>
      <c r="G551" s="9">
        <v>80</v>
      </c>
      <c r="H551" s="25">
        <v>76162.22</v>
      </c>
    </row>
    <row r="552" spans="1:8" x14ac:dyDescent="0.2">
      <c r="A552" s="10">
        <v>2023</v>
      </c>
      <c r="B552" s="18" t="s">
        <v>276</v>
      </c>
      <c r="C552" s="18" t="s">
        <v>67</v>
      </c>
      <c r="D552" s="18" t="s">
        <v>225</v>
      </c>
      <c r="E552" s="18" t="s">
        <v>225</v>
      </c>
      <c r="F552" s="21" t="s">
        <v>207</v>
      </c>
      <c r="G552" s="9">
        <v>32</v>
      </c>
      <c r="H552" s="25">
        <v>79469.25</v>
      </c>
    </row>
    <row r="553" spans="1:8" x14ac:dyDescent="0.2">
      <c r="A553" s="10">
        <v>2023</v>
      </c>
      <c r="B553" s="18" t="s">
        <v>276</v>
      </c>
      <c r="C553" s="18" t="s">
        <v>67</v>
      </c>
      <c r="D553" s="18" t="s">
        <v>225</v>
      </c>
      <c r="E553" s="18" t="s">
        <v>225</v>
      </c>
      <c r="F553" s="21" t="s">
        <v>199</v>
      </c>
      <c r="G553" s="9">
        <v>161</v>
      </c>
      <c r="H553" s="25">
        <v>67790.3</v>
      </c>
    </row>
    <row r="554" spans="1:8" x14ac:dyDescent="0.2">
      <c r="A554" s="10">
        <v>2023</v>
      </c>
      <c r="B554" s="18" t="s">
        <v>276</v>
      </c>
      <c r="C554" s="18" t="s">
        <v>67</v>
      </c>
      <c r="D554" s="18" t="s">
        <v>209</v>
      </c>
      <c r="E554" s="18" t="s">
        <v>643</v>
      </c>
      <c r="F554" s="21" t="s">
        <v>211</v>
      </c>
      <c r="G554" s="9">
        <v>16</v>
      </c>
      <c r="H554" s="25">
        <v>99809.93</v>
      </c>
    </row>
    <row r="555" spans="1:8" x14ac:dyDescent="0.2">
      <c r="A555" s="10">
        <v>2023</v>
      </c>
      <c r="B555" s="18" t="s">
        <v>153</v>
      </c>
      <c r="C555" s="18" t="s">
        <v>67</v>
      </c>
      <c r="D555" s="18" t="s">
        <v>205</v>
      </c>
      <c r="E555" s="18" t="s">
        <v>659</v>
      </c>
      <c r="F555" s="21" t="s">
        <v>207</v>
      </c>
      <c r="G555" s="9">
        <v>6</v>
      </c>
      <c r="H555" s="25">
        <v>72576.5</v>
      </c>
    </row>
    <row r="556" spans="1:8" x14ac:dyDescent="0.2">
      <c r="A556" s="10">
        <v>2023</v>
      </c>
      <c r="B556" s="18" t="s">
        <v>153</v>
      </c>
      <c r="C556" s="18" t="s">
        <v>67</v>
      </c>
      <c r="D556" s="18" t="s">
        <v>196</v>
      </c>
      <c r="E556" s="18" t="s">
        <v>594</v>
      </c>
      <c r="F556" s="21" t="s">
        <v>199</v>
      </c>
      <c r="G556" s="9">
        <v>9</v>
      </c>
      <c r="H556" s="25">
        <v>86157.440000000002</v>
      </c>
    </row>
    <row r="557" spans="1:8" x14ac:dyDescent="0.2">
      <c r="A557" s="10">
        <v>2023</v>
      </c>
      <c r="B557" s="18" t="s">
        <v>153</v>
      </c>
      <c r="C557" s="18" t="s">
        <v>67</v>
      </c>
      <c r="D557" s="18" t="s">
        <v>479</v>
      </c>
      <c r="E557" s="18" t="s">
        <v>661</v>
      </c>
      <c r="F557" s="21" t="s">
        <v>211</v>
      </c>
      <c r="G557" s="9">
        <v>5</v>
      </c>
      <c r="H557" s="25">
        <v>29828.400000000001</v>
      </c>
    </row>
    <row r="558" spans="1:8" x14ac:dyDescent="0.2">
      <c r="A558" s="10">
        <v>2023</v>
      </c>
      <c r="B558" s="18" t="s">
        <v>153</v>
      </c>
      <c r="C558" s="18" t="s">
        <v>67</v>
      </c>
      <c r="D558" s="18" t="s">
        <v>196</v>
      </c>
      <c r="E558" s="18" t="s">
        <v>368</v>
      </c>
      <c r="F558" s="21" t="s">
        <v>201</v>
      </c>
      <c r="G558" s="9">
        <v>5</v>
      </c>
      <c r="H558" s="25">
        <v>67268.800000000003</v>
      </c>
    </row>
    <row r="559" spans="1:8" x14ac:dyDescent="0.2">
      <c r="A559" s="10">
        <v>2023</v>
      </c>
      <c r="B559" s="18" t="s">
        <v>153</v>
      </c>
      <c r="C559" s="18" t="s">
        <v>67</v>
      </c>
      <c r="D559" s="18" t="s">
        <v>196</v>
      </c>
      <c r="E559" s="18" t="s">
        <v>368</v>
      </c>
      <c r="F559" s="21" t="s">
        <v>199</v>
      </c>
      <c r="G559" s="9">
        <v>7</v>
      </c>
      <c r="H559" s="25">
        <v>73095.28</v>
      </c>
    </row>
    <row r="560" spans="1:8" x14ac:dyDescent="0.2">
      <c r="A560" s="10">
        <v>2023</v>
      </c>
      <c r="B560" s="18" t="s">
        <v>153</v>
      </c>
      <c r="C560" s="18" t="s">
        <v>67</v>
      </c>
      <c r="D560" s="18" t="s">
        <v>191</v>
      </c>
      <c r="E560" s="18" t="s">
        <v>283</v>
      </c>
      <c r="F560" s="21" t="s">
        <v>195</v>
      </c>
      <c r="G560" s="9">
        <v>31</v>
      </c>
      <c r="H560" s="25">
        <v>36293.32</v>
      </c>
    </row>
    <row r="561" spans="1:8" x14ac:dyDescent="0.2">
      <c r="A561" s="10">
        <v>2023</v>
      </c>
      <c r="B561" s="18" t="s">
        <v>153</v>
      </c>
      <c r="C561" s="18" t="s">
        <v>67</v>
      </c>
      <c r="D561" s="18" t="s">
        <v>191</v>
      </c>
      <c r="E561" s="18" t="s">
        <v>283</v>
      </c>
      <c r="F561" s="21" t="s">
        <v>193</v>
      </c>
      <c r="G561" s="9">
        <v>20</v>
      </c>
      <c r="H561" s="25">
        <v>58461.7</v>
      </c>
    </row>
    <row r="562" spans="1:8" x14ac:dyDescent="0.2">
      <c r="A562" s="10">
        <v>2023</v>
      </c>
      <c r="B562" s="18" t="s">
        <v>153</v>
      </c>
      <c r="C562" s="18" t="s">
        <v>67</v>
      </c>
      <c r="D562" s="18" t="s">
        <v>205</v>
      </c>
      <c r="E562" s="18" t="s">
        <v>329</v>
      </c>
      <c r="F562" s="21" t="s">
        <v>207</v>
      </c>
      <c r="G562" s="9">
        <v>16</v>
      </c>
      <c r="H562" s="25">
        <v>80855.179999999993</v>
      </c>
    </row>
    <row r="563" spans="1:8" x14ac:dyDescent="0.2">
      <c r="A563" s="10">
        <v>2023</v>
      </c>
      <c r="B563" s="18" t="s">
        <v>153</v>
      </c>
      <c r="C563" s="18" t="s">
        <v>67</v>
      </c>
      <c r="D563" s="18" t="s">
        <v>191</v>
      </c>
      <c r="E563" s="18" t="s">
        <v>660</v>
      </c>
      <c r="F563" s="21" t="s">
        <v>193</v>
      </c>
      <c r="G563" s="9">
        <v>7</v>
      </c>
      <c r="H563" s="25">
        <v>67959</v>
      </c>
    </row>
    <row r="564" spans="1:8" x14ac:dyDescent="0.2">
      <c r="A564" s="10">
        <v>2023</v>
      </c>
      <c r="B564" s="18" t="s">
        <v>153</v>
      </c>
      <c r="C564" s="18" t="s">
        <v>67</v>
      </c>
      <c r="D564" s="18" t="s">
        <v>512</v>
      </c>
      <c r="E564" s="18" t="s">
        <v>592</v>
      </c>
      <c r="F564" s="21" t="s">
        <v>193</v>
      </c>
      <c r="G564" s="9">
        <v>13</v>
      </c>
      <c r="H564" s="25">
        <v>19058.07</v>
      </c>
    </row>
    <row r="565" spans="1:8" x14ac:dyDescent="0.2">
      <c r="A565" s="10">
        <v>2023</v>
      </c>
      <c r="B565" s="18" t="s">
        <v>153</v>
      </c>
      <c r="C565" s="18" t="s">
        <v>67</v>
      </c>
      <c r="D565" s="18" t="s">
        <v>512</v>
      </c>
      <c r="E565" s="18" t="s">
        <v>592</v>
      </c>
      <c r="F565" s="21" t="s">
        <v>211</v>
      </c>
      <c r="G565" s="9">
        <v>13</v>
      </c>
      <c r="H565" s="25">
        <v>43389.07</v>
      </c>
    </row>
    <row r="566" spans="1:8" x14ac:dyDescent="0.2">
      <c r="A566" s="10">
        <v>2023</v>
      </c>
      <c r="B566" s="18" t="s">
        <v>153</v>
      </c>
      <c r="C566" s="18" t="s">
        <v>67</v>
      </c>
      <c r="D566" s="18" t="s">
        <v>196</v>
      </c>
      <c r="E566" s="18" t="s">
        <v>600</v>
      </c>
      <c r="F566" s="21" t="s">
        <v>201</v>
      </c>
      <c r="G566" s="9">
        <v>7</v>
      </c>
      <c r="H566" s="25">
        <v>45929.57</v>
      </c>
    </row>
    <row r="567" spans="1:8" x14ac:dyDescent="0.2">
      <c r="A567" s="10">
        <v>2023</v>
      </c>
      <c r="B567" s="18" t="s">
        <v>153</v>
      </c>
      <c r="C567" s="18" t="s">
        <v>67</v>
      </c>
      <c r="D567" s="18" t="s">
        <v>191</v>
      </c>
      <c r="E567" s="18" t="s">
        <v>289</v>
      </c>
      <c r="F567" s="21" t="s">
        <v>190</v>
      </c>
      <c r="G567" s="9">
        <v>5</v>
      </c>
      <c r="H567" s="25">
        <v>181443</v>
      </c>
    </row>
    <row r="568" spans="1:8" x14ac:dyDescent="0.2">
      <c r="A568" s="10">
        <v>2023</v>
      </c>
      <c r="B568" s="18" t="s">
        <v>153</v>
      </c>
      <c r="C568" s="18" t="s">
        <v>67</v>
      </c>
      <c r="D568" s="18" t="s">
        <v>379</v>
      </c>
      <c r="E568" s="18" t="s">
        <v>380</v>
      </c>
      <c r="F568" s="21" t="s">
        <v>211</v>
      </c>
      <c r="G568" s="9">
        <v>5</v>
      </c>
      <c r="H568" s="25">
        <v>70894.600000000006</v>
      </c>
    </row>
    <row r="569" spans="1:8" x14ac:dyDescent="0.2">
      <c r="A569" s="10">
        <v>2023</v>
      </c>
      <c r="B569" s="18" t="s">
        <v>153</v>
      </c>
      <c r="C569" s="18" t="s">
        <v>67</v>
      </c>
      <c r="D569" s="18" t="s">
        <v>191</v>
      </c>
      <c r="E569" s="18" t="s">
        <v>598</v>
      </c>
      <c r="F569" s="21" t="s">
        <v>190</v>
      </c>
      <c r="G569" s="9">
        <v>7</v>
      </c>
      <c r="H569" s="25">
        <v>199051.57</v>
      </c>
    </row>
    <row r="570" spans="1:8" x14ac:dyDescent="0.2">
      <c r="A570" s="10">
        <v>2023</v>
      </c>
      <c r="B570" s="18" t="s">
        <v>153</v>
      </c>
      <c r="C570" s="18" t="s">
        <v>67</v>
      </c>
      <c r="D570" s="18" t="s">
        <v>196</v>
      </c>
      <c r="E570" s="18" t="s">
        <v>386</v>
      </c>
      <c r="F570" s="21" t="s">
        <v>199</v>
      </c>
      <c r="G570" s="9">
        <v>7</v>
      </c>
      <c r="H570" s="25">
        <v>64886.85</v>
      </c>
    </row>
    <row r="571" spans="1:8" x14ac:dyDescent="0.2">
      <c r="A571" s="10">
        <v>2023</v>
      </c>
      <c r="B571" s="18" t="s">
        <v>153</v>
      </c>
      <c r="C571" s="18" t="s">
        <v>67</v>
      </c>
      <c r="D571" s="18" t="s">
        <v>196</v>
      </c>
      <c r="E571" s="18" t="s">
        <v>386</v>
      </c>
      <c r="F571" s="21" t="s">
        <v>201</v>
      </c>
      <c r="G571" s="9">
        <v>7</v>
      </c>
      <c r="H571" s="25">
        <v>47746.42</v>
      </c>
    </row>
    <row r="572" spans="1:8" x14ac:dyDescent="0.2">
      <c r="A572" s="10">
        <v>2023</v>
      </c>
      <c r="B572" s="18" t="s">
        <v>153</v>
      </c>
      <c r="C572" s="18" t="s">
        <v>67</v>
      </c>
      <c r="D572" s="18" t="s">
        <v>191</v>
      </c>
      <c r="E572" s="18" t="s">
        <v>388</v>
      </c>
      <c r="F572" s="21" t="s">
        <v>190</v>
      </c>
      <c r="G572" s="9">
        <v>7</v>
      </c>
      <c r="H572" s="25">
        <v>179444.71</v>
      </c>
    </row>
    <row r="573" spans="1:8" x14ac:dyDescent="0.2">
      <c r="A573" s="10">
        <v>2023</v>
      </c>
      <c r="B573" s="18" t="s">
        <v>153</v>
      </c>
      <c r="C573" s="18" t="s">
        <v>67</v>
      </c>
      <c r="D573" s="18" t="s">
        <v>595</v>
      </c>
      <c r="E573" s="18" t="s">
        <v>596</v>
      </c>
      <c r="F573" s="21" t="s">
        <v>211</v>
      </c>
      <c r="G573" s="9">
        <v>5</v>
      </c>
      <c r="H573" s="25">
        <v>45380</v>
      </c>
    </row>
    <row r="574" spans="1:8" x14ac:dyDescent="0.2">
      <c r="A574" s="10">
        <v>2023</v>
      </c>
      <c r="B574" s="18" t="s">
        <v>153</v>
      </c>
      <c r="C574" s="18" t="s">
        <v>67</v>
      </c>
      <c r="D574" s="18" t="s">
        <v>205</v>
      </c>
      <c r="E574" s="18" t="s">
        <v>591</v>
      </c>
      <c r="F574" s="21" t="s">
        <v>207</v>
      </c>
      <c r="G574" s="9">
        <v>5</v>
      </c>
      <c r="H574" s="25">
        <v>89508.800000000003</v>
      </c>
    </row>
    <row r="575" spans="1:8" x14ac:dyDescent="0.2">
      <c r="A575" s="10">
        <v>2023</v>
      </c>
      <c r="B575" s="18" t="s">
        <v>153</v>
      </c>
      <c r="C575" s="18" t="s">
        <v>67</v>
      </c>
      <c r="D575" s="18" t="s">
        <v>512</v>
      </c>
      <c r="E575" s="18" t="s">
        <v>597</v>
      </c>
      <c r="F575" s="21" t="s">
        <v>193</v>
      </c>
      <c r="G575" s="9">
        <v>9</v>
      </c>
      <c r="H575" s="25">
        <v>20534.55</v>
      </c>
    </row>
    <row r="576" spans="1:8" x14ac:dyDescent="0.2">
      <c r="A576" s="10">
        <v>2023</v>
      </c>
      <c r="B576" s="18" t="s">
        <v>153</v>
      </c>
      <c r="C576" s="18" t="s">
        <v>67</v>
      </c>
      <c r="D576" s="18" t="s">
        <v>512</v>
      </c>
      <c r="E576" s="18" t="s">
        <v>597</v>
      </c>
      <c r="F576" s="21" t="s">
        <v>211</v>
      </c>
      <c r="G576" s="9">
        <v>7</v>
      </c>
      <c r="H576" s="25">
        <v>55377.279999999999</v>
      </c>
    </row>
    <row r="577" spans="1:8" x14ac:dyDescent="0.2">
      <c r="A577" s="10">
        <v>2023</v>
      </c>
      <c r="B577" s="18" t="s">
        <v>153</v>
      </c>
      <c r="C577" s="18" t="s">
        <v>67</v>
      </c>
      <c r="D577" s="18" t="s">
        <v>191</v>
      </c>
      <c r="E577" s="18" t="s">
        <v>599</v>
      </c>
      <c r="F577" s="21" t="s">
        <v>190</v>
      </c>
      <c r="G577" s="9">
        <v>5</v>
      </c>
      <c r="H577" s="25">
        <v>146391.6</v>
      </c>
    </row>
    <row r="578" spans="1:8" x14ac:dyDescent="0.2">
      <c r="A578" s="10">
        <v>2023</v>
      </c>
      <c r="B578" s="18" t="s">
        <v>153</v>
      </c>
      <c r="C578" s="18" t="s">
        <v>67</v>
      </c>
      <c r="D578" s="18" t="s">
        <v>225</v>
      </c>
      <c r="E578" s="18" t="s">
        <v>225</v>
      </c>
      <c r="F578" s="21" t="s">
        <v>234</v>
      </c>
      <c r="G578" s="9">
        <v>5</v>
      </c>
      <c r="H578" s="25">
        <v>44611.08</v>
      </c>
    </row>
    <row r="579" spans="1:8" x14ac:dyDescent="0.2">
      <c r="A579" s="10">
        <v>2023</v>
      </c>
      <c r="B579" s="18" t="s">
        <v>153</v>
      </c>
      <c r="C579" s="18" t="s">
        <v>67</v>
      </c>
      <c r="D579" s="18" t="s">
        <v>225</v>
      </c>
      <c r="E579" s="18" t="s">
        <v>225</v>
      </c>
      <c r="F579" s="21" t="s">
        <v>201</v>
      </c>
      <c r="G579" s="9">
        <v>154</v>
      </c>
      <c r="H579" s="25">
        <v>51169</v>
      </c>
    </row>
    <row r="580" spans="1:8" x14ac:dyDescent="0.2">
      <c r="A580" s="10">
        <v>2023</v>
      </c>
      <c r="B580" s="18" t="s">
        <v>153</v>
      </c>
      <c r="C580" s="18" t="s">
        <v>67</v>
      </c>
      <c r="D580" s="18" t="s">
        <v>225</v>
      </c>
      <c r="E580" s="18" t="s">
        <v>225</v>
      </c>
      <c r="F580" s="21" t="s">
        <v>199</v>
      </c>
      <c r="G580" s="9">
        <v>102</v>
      </c>
      <c r="H580" s="25">
        <v>65028.3</v>
      </c>
    </row>
    <row r="581" spans="1:8" x14ac:dyDescent="0.2">
      <c r="A581" s="10">
        <v>2023</v>
      </c>
      <c r="B581" s="18" t="s">
        <v>153</v>
      </c>
      <c r="C581" s="18" t="s">
        <v>67</v>
      </c>
      <c r="D581" s="18" t="s">
        <v>225</v>
      </c>
      <c r="E581" s="18" t="s">
        <v>225</v>
      </c>
      <c r="F581" s="21" t="s">
        <v>200</v>
      </c>
      <c r="G581" s="9">
        <v>59</v>
      </c>
      <c r="H581" s="25">
        <v>68509.740000000005</v>
      </c>
    </row>
    <row r="582" spans="1:8" ht="28.5" x14ac:dyDescent="0.2">
      <c r="A582" s="10">
        <v>2023</v>
      </c>
      <c r="B582" s="18" t="s">
        <v>153</v>
      </c>
      <c r="C582" s="18" t="s">
        <v>67</v>
      </c>
      <c r="D582" s="18" t="s">
        <v>225</v>
      </c>
      <c r="E582" s="18" t="s">
        <v>225</v>
      </c>
      <c r="F582" s="21" t="s">
        <v>226</v>
      </c>
      <c r="G582" s="9">
        <v>27</v>
      </c>
      <c r="H582" s="25">
        <v>203869.81</v>
      </c>
    </row>
    <row r="583" spans="1:8" x14ac:dyDescent="0.2">
      <c r="A583" s="10">
        <v>2023</v>
      </c>
      <c r="B583" s="18" t="s">
        <v>153</v>
      </c>
      <c r="C583" s="18" t="s">
        <v>67</v>
      </c>
      <c r="D583" s="18" t="s">
        <v>225</v>
      </c>
      <c r="E583" s="18" t="s">
        <v>225</v>
      </c>
      <c r="F583" s="21" t="s">
        <v>198</v>
      </c>
      <c r="G583" s="9">
        <v>53</v>
      </c>
      <c r="H583" s="25">
        <v>48318.080000000002</v>
      </c>
    </row>
    <row r="584" spans="1:8" x14ac:dyDescent="0.2">
      <c r="A584" s="10">
        <v>2023</v>
      </c>
      <c r="B584" s="18" t="s">
        <v>153</v>
      </c>
      <c r="C584" s="18" t="s">
        <v>67</v>
      </c>
      <c r="D584" s="18" t="s">
        <v>225</v>
      </c>
      <c r="E584" s="18" t="s">
        <v>225</v>
      </c>
      <c r="F584" s="21" t="s">
        <v>193</v>
      </c>
      <c r="G584" s="9">
        <v>304</v>
      </c>
      <c r="H584" s="25">
        <v>50688.43</v>
      </c>
    </row>
    <row r="585" spans="1:8" x14ac:dyDescent="0.2">
      <c r="A585" s="10">
        <v>2023</v>
      </c>
      <c r="B585" s="18" t="s">
        <v>153</v>
      </c>
      <c r="C585" s="18" t="s">
        <v>67</v>
      </c>
      <c r="D585" s="18" t="s">
        <v>225</v>
      </c>
      <c r="E585" s="18" t="s">
        <v>225</v>
      </c>
      <c r="F585" s="21" t="s">
        <v>211</v>
      </c>
      <c r="G585" s="9">
        <v>120</v>
      </c>
      <c r="H585" s="25">
        <v>33481.300000000003</v>
      </c>
    </row>
    <row r="586" spans="1:8" x14ac:dyDescent="0.2">
      <c r="A586" s="10">
        <v>2023</v>
      </c>
      <c r="B586" s="18" t="s">
        <v>153</v>
      </c>
      <c r="C586" s="18" t="s">
        <v>67</v>
      </c>
      <c r="D586" s="18" t="s">
        <v>225</v>
      </c>
      <c r="E586" s="18" t="s">
        <v>225</v>
      </c>
      <c r="F586" s="21" t="s">
        <v>190</v>
      </c>
      <c r="G586" s="9">
        <v>198</v>
      </c>
      <c r="H586" s="25">
        <v>148866.29</v>
      </c>
    </row>
    <row r="587" spans="1:8" x14ac:dyDescent="0.2">
      <c r="A587" s="10">
        <v>2023</v>
      </c>
      <c r="B587" s="18" t="s">
        <v>153</v>
      </c>
      <c r="C587" s="18" t="s">
        <v>67</v>
      </c>
      <c r="D587" s="18" t="s">
        <v>225</v>
      </c>
      <c r="E587" s="18" t="s">
        <v>225</v>
      </c>
      <c r="F587" s="21" t="s">
        <v>207</v>
      </c>
      <c r="G587" s="9">
        <v>157</v>
      </c>
      <c r="H587" s="25">
        <v>80858.75</v>
      </c>
    </row>
    <row r="588" spans="1:8" x14ac:dyDescent="0.2">
      <c r="A588" s="10">
        <v>2023</v>
      </c>
      <c r="B588" s="18" t="s">
        <v>153</v>
      </c>
      <c r="C588" s="18" t="s">
        <v>67</v>
      </c>
      <c r="D588" s="18" t="s">
        <v>225</v>
      </c>
      <c r="E588" s="18" t="s">
        <v>225</v>
      </c>
      <c r="F588" s="21" t="s">
        <v>270</v>
      </c>
      <c r="G588" s="9">
        <v>11</v>
      </c>
      <c r="H588" s="25">
        <v>87665.59</v>
      </c>
    </row>
    <row r="589" spans="1:8" x14ac:dyDescent="0.2">
      <c r="A589" s="10">
        <v>2023</v>
      </c>
      <c r="B589" s="18" t="s">
        <v>153</v>
      </c>
      <c r="C589" s="18" t="s">
        <v>67</v>
      </c>
      <c r="D589" s="18" t="s">
        <v>225</v>
      </c>
      <c r="E589" s="18" t="s">
        <v>225</v>
      </c>
      <c r="F589" s="21" t="s">
        <v>195</v>
      </c>
      <c r="G589" s="9">
        <v>194</v>
      </c>
      <c r="H589" s="25">
        <v>35827.07</v>
      </c>
    </row>
    <row r="590" spans="1:8" x14ac:dyDescent="0.2">
      <c r="A590" s="10">
        <v>2023</v>
      </c>
      <c r="B590" s="18" t="s">
        <v>153</v>
      </c>
      <c r="C590" s="18" t="s">
        <v>67</v>
      </c>
      <c r="D590" s="18" t="s">
        <v>191</v>
      </c>
      <c r="E590" s="18" t="s">
        <v>411</v>
      </c>
      <c r="F590" s="21" t="s">
        <v>195</v>
      </c>
      <c r="G590" s="9">
        <v>6</v>
      </c>
      <c r="H590" s="25">
        <v>29518.33</v>
      </c>
    </row>
    <row r="591" spans="1:8" x14ac:dyDescent="0.2">
      <c r="A591" s="10">
        <v>2023</v>
      </c>
      <c r="B591" s="18" t="s">
        <v>156</v>
      </c>
      <c r="C591" s="18" t="s">
        <v>67</v>
      </c>
      <c r="D591" s="18" t="s">
        <v>191</v>
      </c>
      <c r="E591" s="18" t="s">
        <v>277</v>
      </c>
      <c r="F591" s="21" t="s">
        <v>190</v>
      </c>
      <c r="G591" s="9">
        <v>14</v>
      </c>
      <c r="H591" s="25">
        <v>157372.42000000001</v>
      </c>
    </row>
    <row r="592" spans="1:8" x14ac:dyDescent="0.2">
      <c r="A592" s="10">
        <v>2023</v>
      </c>
      <c r="B592" s="18" t="s">
        <v>156</v>
      </c>
      <c r="C592" s="18" t="s">
        <v>67</v>
      </c>
      <c r="D592" s="18" t="s">
        <v>191</v>
      </c>
      <c r="E592" s="18" t="s">
        <v>277</v>
      </c>
      <c r="F592" s="21" t="s">
        <v>207</v>
      </c>
      <c r="G592" s="9">
        <v>6</v>
      </c>
      <c r="H592" s="25">
        <v>88725.16</v>
      </c>
    </row>
    <row r="593" spans="1:8" x14ac:dyDescent="0.2">
      <c r="A593" s="10">
        <v>2023</v>
      </c>
      <c r="B593" s="18" t="s">
        <v>156</v>
      </c>
      <c r="C593" s="18" t="s">
        <v>67</v>
      </c>
      <c r="D593" s="18" t="s">
        <v>196</v>
      </c>
      <c r="E593" s="18" t="s">
        <v>618</v>
      </c>
      <c r="F593" s="21" t="s">
        <v>201</v>
      </c>
      <c r="G593" s="9">
        <v>9</v>
      </c>
      <c r="H593" s="25">
        <v>96583.33</v>
      </c>
    </row>
    <row r="594" spans="1:8" x14ac:dyDescent="0.2">
      <c r="A594" s="10">
        <v>2023</v>
      </c>
      <c r="B594" s="18" t="s">
        <v>156</v>
      </c>
      <c r="C594" s="18" t="s">
        <v>67</v>
      </c>
      <c r="D594" s="18" t="s">
        <v>196</v>
      </c>
      <c r="E594" s="18" t="s">
        <v>278</v>
      </c>
      <c r="F594" s="21" t="s">
        <v>201</v>
      </c>
      <c r="G594" s="9">
        <v>7</v>
      </c>
      <c r="H594" s="25">
        <v>99570.57</v>
      </c>
    </row>
    <row r="595" spans="1:8" x14ac:dyDescent="0.2">
      <c r="A595" s="10">
        <v>2023</v>
      </c>
      <c r="B595" s="18" t="s">
        <v>156</v>
      </c>
      <c r="C595" s="18" t="s">
        <v>67</v>
      </c>
      <c r="D595" s="18" t="s">
        <v>196</v>
      </c>
      <c r="E595" s="18" t="s">
        <v>278</v>
      </c>
      <c r="F595" s="21" t="s">
        <v>199</v>
      </c>
      <c r="G595" s="9">
        <v>10</v>
      </c>
      <c r="H595" s="25">
        <v>96732.800000000003</v>
      </c>
    </row>
    <row r="596" spans="1:8" x14ac:dyDescent="0.2">
      <c r="A596" s="10">
        <v>2023</v>
      </c>
      <c r="B596" s="18" t="s">
        <v>156</v>
      </c>
      <c r="C596" s="18" t="s">
        <v>67</v>
      </c>
      <c r="D596" s="18" t="s">
        <v>191</v>
      </c>
      <c r="E596" s="18" t="s">
        <v>194</v>
      </c>
      <c r="F596" s="21" t="s">
        <v>193</v>
      </c>
      <c r="G596" s="9">
        <v>7</v>
      </c>
      <c r="H596" s="25">
        <v>80381.570000000007</v>
      </c>
    </row>
    <row r="597" spans="1:8" x14ac:dyDescent="0.2">
      <c r="A597" s="10">
        <v>2023</v>
      </c>
      <c r="B597" s="18" t="s">
        <v>156</v>
      </c>
      <c r="C597" s="18" t="s">
        <v>67</v>
      </c>
      <c r="D597" s="18" t="s">
        <v>191</v>
      </c>
      <c r="E597" s="18" t="s">
        <v>194</v>
      </c>
      <c r="F597" s="21" t="s">
        <v>195</v>
      </c>
      <c r="G597" s="9">
        <v>10</v>
      </c>
      <c r="H597" s="25">
        <v>73472.600000000006</v>
      </c>
    </row>
    <row r="598" spans="1:8" x14ac:dyDescent="0.2">
      <c r="A598" s="10">
        <v>2023</v>
      </c>
      <c r="B598" s="18" t="s">
        <v>156</v>
      </c>
      <c r="C598" s="18" t="s">
        <v>67</v>
      </c>
      <c r="D598" s="18" t="s">
        <v>230</v>
      </c>
      <c r="E598" s="18" t="s">
        <v>231</v>
      </c>
      <c r="F598" s="21" t="s">
        <v>190</v>
      </c>
      <c r="G598" s="9">
        <v>6</v>
      </c>
      <c r="H598" s="25">
        <v>143067.32999999999</v>
      </c>
    </row>
    <row r="599" spans="1:8" x14ac:dyDescent="0.2">
      <c r="A599" s="10">
        <v>2023</v>
      </c>
      <c r="B599" s="18" t="s">
        <v>156</v>
      </c>
      <c r="C599" s="18" t="s">
        <v>67</v>
      </c>
      <c r="D599" s="18" t="s">
        <v>230</v>
      </c>
      <c r="E599" s="18" t="s">
        <v>231</v>
      </c>
      <c r="F599" s="21" t="s">
        <v>207</v>
      </c>
      <c r="G599" s="9">
        <v>6</v>
      </c>
      <c r="H599" s="25">
        <v>97573.33</v>
      </c>
    </row>
    <row r="600" spans="1:8" x14ac:dyDescent="0.2">
      <c r="A600" s="10">
        <v>2023</v>
      </c>
      <c r="B600" s="18" t="s">
        <v>156</v>
      </c>
      <c r="C600" s="18" t="s">
        <v>67</v>
      </c>
      <c r="D600" s="18" t="s">
        <v>250</v>
      </c>
      <c r="E600" s="18" t="s">
        <v>311</v>
      </c>
      <c r="F600" s="21" t="s">
        <v>193</v>
      </c>
      <c r="G600" s="9">
        <v>34</v>
      </c>
      <c r="H600" s="25">
        <v>42286.47</v>
      </c>
    </row>
    <row r="601" spans="1:8" x14ac:dyDescent="0.2">
      <c r="A601" s="10">
        <v>2023</v>
      </c>
      <c r="B601" s="18" t="s">
        <v>156</v>
      </c>
      <c r="C601" s="18" t="s">
        <v>67</v>
      </c>
      <c r="D601" s="18" t="s">
        <v>232</v>
      </c>
      <c r="E601" s="18" t="s">
        <v>233</v>
      </c>
      <c r="F601" s="21" t="s">
        <v>201</v>
      </c>
      <c r="G601" s="9">
        <v>40</v>
      </c>
      <c r="H601" s="25">
        <v>87795.15</v>
      </c>
    </row>
    <row r="602" spans="1:8" x14ac:dyDescent="0.2">
      <c r="A602" s="10">
        <v>2023</v>
      </c>
      <c r="B602" s="18" t="s">
        <v>156</v>
      </c>
      <c r="C602" s="18" t="s">
        <v>67</v>
      </c>
      <c r="D602" s="18" t="s">
        <v>232</v>
      </c>
      <c r="E602" s="18" t="s">
        <v>233</v>
      </c>
      <c r="F602" s="21" t="s">
        <v>199</v>
      </c>
      <c r="G602" s="9">
        <v>23</v>
      </c>
      <c r="H602" s="25">
        <v>85709.43</v>
      </c>
    </row>
    <row r="603" spans="1:8" x14ac:dyDescent="0.2">
      <c r="A603" s="10">
        <v>2023</v>
      </c>
      <c r="B603" s="18" t="s">
        <v>156</v>
      </c>
      <c r="C603" s="18" t="s">
        <v>67</v>
      </c>
      <c r="D603" s="18" t="s">
        <v>272</v>
      </c>
      <c r="E603" s="18" t="s">
        <v>281</v>
      </c>
      <c r="F603" s="21" t="s">
        <v>190</v>
      </c>
      <c r="G603" s="9">
        <v>5</v>
      </c>
      <c r="H603" s="25">
        <v>236976.6</v>
      </c>
    </row>
    <row r="604" spans="1:8" x14ac:dyDescent="0.2">
      <c r="A604" s="10">
        <v>2023</v>
      </c>
      <c r="B604" s="18" t="s">
        <v>156</v>
      </c>
      <c r="C604" s="18" t="s">
        <v>67</v>
      </c>
      <c r="D604" s="18" t="s">
        <v>272</v>
      </c>
      <c r="E604" s="18" t="s">
        <v>281</v>
      </c>
      <c r="F604" s="21" t="s">
        <v>193</v>
      </c>
      <c r="G604" s="9">
        <v>27</v>
      </c>
      <c r="H604" s="25">
        <v>79971.740000000005</v>
      </c>
    </row>
    <row r="605" spans="1:8" x14ac:dyDescent="0.2">
      <c r="A605" s="10">
        <v>2023</v>
      </c>
      <c r="B605" s="18" t="s">
        <v>156</v>
      </c>
      <c r="C605" s="18" t="s">
        <v>67</v>
      </c>
      <c r="D605" s="18" t="s">
        <v>196</v>
      </c>
      <c r="E605" s="18" t="s">
        <v>247</v>
      </c>
      <c r="F605" s="21" t="s">
        <v>200</v>
      </c>
      <c r="G605" s="9">
        <v>5</v>
      </c>
      <c r="H605" s="25">
        <v>72422.8</v>
      </c>
    </row>
    <row r="606" spans="1:8" x14ac:dyDescent="0.2">
      <c r="A606" s="10">
        <v>2023</v>
      </c>
      <c r="B606" s="18" t="s">
        <v>156</v>
      </c>
      <c r="C606" s="18" t="s">
        <v>67</v>
      </c>
      <c r="D606" s="18" t="s">
        <v>196</v>
      </c>
      <c r="E606" s="18" t="s">
        <v>247</v>
      </c>
      <c r="F606" s="21" t="s">
        <v>198</v>
      </c>
      <c r="G606" s="9">
        <v>11</v>
      </c>
      <c r="H606" s="25">
        <v>64754.54</v>
      </c>
    </row>
    <row r="607" spans="1:8" x14ac:dyDescent="0.2">
      <c r="A607" s="10">
        <v>2023</v>
      </c>
      <c r="B607" s="18" t="s">
        <v>156</v>
      </c>
      <c r="C607" s="18" t="s">
        <v>67</v>
      </c>
      <c r="D607" s="18" t="s">
        <v>196</v>
      </c>
      <c r="E607" s="18" t="s">
        <v>247</v>
      </c>
      <c r="F607" s="21" t="s">
        <v>201</v>
      </c>
      <c r="G607" s="9">
        <v>10</v>
      </c>
      <c r="H607" s="25">
        <v>72031.399999999994</v>
      </c>
    </row>
    <row r="608" spans="1:8" x14ac:dyDescent="0.2">
      <c r="A608" s="10">
        <v>2023</v>
      </c>
      <c r="B608" s="18" t="s">
        <v>156</v>
      </c>
      <c r="C608" s="18" t="s">
        <v>67</v>
      </c>
      <c r="D608" s="18" t="s">
        <v>196</v>
      </c>
      <c r="E608" s="18" t="s">
        <v>282</v>
      </c>
      <c r="F608" s="21" t="s">
        <v>201</v>
      </c>
      <c r="G608" s="9">
        <v>5</v>
      </c>
      <c r="H608" s="25">
        <v>72848.2</v>
      </c>
    </row>
    <row r="609" spans="1:8" x14ac:dyDescent="0.2">
      <c r="A609" s="10">
        <v>2023</v>
      </c>
      <c r="B609" s="18" t="s">
        <v>156</v>
      </c>
      <c r="C609" s="18" t="s">
        <v>67</v>
      </c>
      <c r="D609" s="18" t="s">
        <v>191</v>
      </c>
      <c r="E609" s="18" t="s">
        <v>283</v>
      </c>
      <c r="F609" s="21" t="s">
        <v>195</v>
      </c>
      <c r="G609" s="9">
        <v>33</v>
      </c>
      <c r="H609" s="25">
        <v>61020.78</v>
      </c>
    </row>
    <row r="610" spans="1:8" x14ac:dyDescent="0.2">
      <c r="A610" s="10">
        <v>2023</v>
      </c>
      <c r="B610" s="18" t="s">
        <v>156</v>
      </c>
      <c r="C610" s="18" t="s">
        <v>67</v>
      </c>
      <c r="D610" s="18" t="s">
        <v>191</v>
      </c>
      <c r="E610" s="18" t="s">
        <v>283</v>
      </c>
      <c r="F610" s="21" t="s">
        <v>193</v>
      </c>
      <c r="G610" s="9">
        <v>42</v>
      </c>
      <c r="H610" s="25">
        <v>74045.52</v>
      </c>
    </row>
    <row r="611" spans="1:8" x14ac:dyDescent="0.2">
      <c r="A611" s="10">
        <v>2023</v>
      </c>
      <c r="B611" s="18" t="s">
        <v>156</v>
      </c>
      <c r="C611" s="18" t="s">
        <v>67</v>
      </c>
      <c r="D611" s="18" t="s">
        <v>230</v>
      </c>
      <c r="E611" s="18" t="s">
        <v>284</v>
      </c>
      <c r="F611" s="21" t="s">
        <v>207</v>
      </c>
      <c r="G611" s="9">
        <v>52</v>
      </c>
      <c r="H611" s="25">
        <v>88277.07</v>
      </c>
    </row>
    <row r="612" spans="1:8" x14ac:dyDescent="0.2">
      <c r="A612" s="10">
        <v>2023</v>
      </c>
      <c r="B612" s="18" t="s">
        <v>156</v>
      </c>
      <c r="C612" s="18" t="s">
        <v>67</v>
      </c>
      <c r="D612" s="18" t="s">
        <v>213</v>
      </c>
      <c r="E612" s="18" t="s">
        <v>285</v>
      </c>
      <c r="F612" s="21" t="s">
        <v>190</v>
      </c>
      <c r="G612" s="9">
        <v>8</v>
      </c>
      <c r="H612" s="25">
        <v>181375</v>
      </c>
    </row>
    <row r="613" spans="1:8" x14ac:dyDescent="0.2">
      <c r="A613" s="10">
        <v>2023</v>
      </c>
      <c r="B613" s="18" t="s">
        <v>156</v>
      </c>
      <c r="C613" s="18" t="s">
        <v>67</v>
      </c>
      <c r="D613" s="18" t="s">
        <v>196</v>
      </c>
      <c r="E613" s="18" t="s">
        <v>286</v>
      </c>
      <c r="F613" s="21" t="s">
        <v>201</v>
      </c>
      <c r="G613" s="9">
        <v>29</v>
      </c>
      <c r="H613" s="25">
        <v>100058.93</v>
      </c>
    </row>
    <row r="614" spans="1:8" x14ac:dyDescent="0.2">
      <c r="A614" s="10">
        <v>2023</v>
      </c>
      <c r="B614" s="18" t="s">
        <v>156</v>
      </c>
      <c r="C614" s="18" t="s">
        <v>67</v>
      </c>
      <c r="D614" s="18" t="s">
        <v>196</v>
      </c>
      <c r="E614" s="18" t="s">
        <v>286</v>
      </c>
      <c r="F614" s="21" t="s">
        <v>198</v>
      </c>
      <c r="G614" s="9">
        <v>6</v>
      </c>
      <c r="H614" s="25">
        <v>118758.33</v>
      </c>
    </row>
    <row r="615" spans="1:8" x14ac:dyDescent="0.2">
      <c r="A615" s="10">
        <v>2023</v>
      </c>
      <c r="B615" s="18" t="s">
        <v>156</v>
      </c>
      <c r="C615" s="18" t="s">
        <v>67</v>
      </c>
      <c r="D615" s="18" t="s">
        <v>196</v>
      </c>
      <c r="E615" s="18" t="s">
        <v>286</v>
      </c>
      <c r="F615" s="21" t="s">
        <v>199</v>
      </c>
      <c r="G615" s="9">
        <v>22</v>
      </c>
      <c r="H615" s="25">
        <v>121274.81</v>
      </c>
    </row>
    <row r="616" spans="1:8" x14ac:dyDescent="0.2">
      <c r="A616" s="10">
        <v>2023</v>
      </c>
      <c r="B616" s="18" t="s">
        <v>156</v>
      </c>
      <c r="C616" s="18" t="s">
        <v>67</v>
      </c>
      <c r="D616" s="18" t="s">
        <v>196</v>
      </c>
      <c r="E616" s="18" t="s">
        <v>249</v>
      </c>
      <c r="F616" s="21" t="s">
        <v>201</v>
      </c>
      <c r="G616" s="9">
        <v>7</v>
      </c>
      <c r="H616" s="25">
        <v>92269.85</v>
      </c>
    </row>
    <row r="617" spans="1:8" x14ac:dyDescent="0.2">
      <c r="A617" s="10">
        <v>2023</v>
      </c>
      <c r="B617" s="18" t="s">
        <v>156</v>
      </c>
      <c r="C617" s="18" t="s">
        <v>67</v>
      </c>
      <c r="D617" s="18" t="s">
        <v>222</v>
      </c>
      <c r="E617" s="18" t="s">
        <v>607</v>
      </c>
      <c r="F617" s="21" t="s">
        <v>201</v>
      </c>
      <c r="G617" s="9">
        <v>27</v>
      </c>
      <c r="H617" s="25">
        <v>95056.88</v>
      </c>
    </row>
    <row r="618" spans="1:8" x14ac:dyDescent="0.2">
      <c r="A618" s="10">
        <v>2023</v>
      </c>
      <c r="B618" s="18" t="s">
        <v>156</v>
      </c>
      <c r="C618" s="18" t="s">
        <v>67</v>
      </c>
      <c r="D618" s="18" t="s">
        <v>222</v>
      </c>
      <c r="E618" s="18" t="s">
        <v>607</v>
      </c>
      <c r="F618" s="21" t="s">
        <v>199</v>
      </c>
      <c r="G618" s="9">
        <v>5</v>
      </c>
      <c r="H618" s="25">
        <v>117296.6</v>
      </c>
    </row>
    <row r="619" spans="1:8" x14ac:dyDescent="0.2">
      <c r="A619" s="10">
        <v>2023</v>
      </c>
      <c r="B619" s="18" t="s">
        <v>156</v>
      </c>
      <c r="C619" s="18" t="s">
        <v>67</v>
      </c>
      <c r="D619" s="18" t="s">
        <v>235</v>
      </c>
      <c r="E619" s="18" t="s">
        <v>287</v>
      </c>
      <c r="F619" s="21" t="s">
        <v>190</v>
      </c>
      <c r="G619" s="9">
        <v>5</v>
      </c>
      <c r="H619" s="25">
        <v>87161.4</v>
      </c>
    </row>
    <row r="620" spans="1:8" x14ac:dyDescent="0.2">
      <c r="A620" s="10">
        <v>2023</v>
      </c>
      <c r="B620" s="18" t="s">
        <v>156</v>
      </c>
      <c r="C620" s="18" t="s">
        <v>67</v>
      </c>
      <c r="D620" s="18" t="s">
        <v>235</v>
      </c>
      <c r="E620" s="18" t="s">
        <v>287</v>
      </c>
      <c r="F620" s="21" t="s">
        <v>193</v>
      </c>
      <c r="G620" s="9">
        <v>79</v>
      </c>
      <c r="H620" s="25">
        <v>63927.92</v>
      </c>
    </row>
    <row r="621" spans="1:8" x14ac:dyDescent="0.2">
      <c r="A621" s="10">
        <v>2023</v>
      </c>
      <c r="B621" s="18" t="s">
        <v>156</v>
      </c>
      <c r="C621" s="18" t="s">
        <v>67</v>
      </c>
      <c r="D621" s="18" t="s">
        <v>196</v>
      </c>
      <c r="E621" s="18" t="s">
        <v>255</v>
      </c>
      <c r="F621" s="21" t="s">
        <v>200</v>
      </c>
      <c r="G621" s="9">
        <v>8</v>
      </c>
      <c r="H621" s="25">
        <v>72549.25</v>
      </c>
    </row>
    <row r="622" spans="1:8" x14ac:dyDescent="0.2">
      <c r="A622" s="10">
        <v>2023</v>
      </c>
      <c r="B622" s="18" t="s">
        <v>156</v>
      </c>
      <c r="C622" s="18" t="s">
        <v>67</v>
      </c>
      <c r="D622" s="18" t="s">
        <v>196</v>
      </c>
      <c r="E622" s="18" t="s">
        <v>255</v>
      </c>
      <c r="F622" s="21" t="s">
        <v>201</v>
      </c>
      <c r="G622" s="9">
        <v>25</v>
      </c>
      <c r="H622" s="25">
        <v>99911.16</v>
      </c>
    </row>
    <row r="623" spans="1:8" x14ac:dyDescent="0.2">
      <c r="A623" s="10">
        <v>2023</v>
      </c>
      <c r="B623" s="18" t="s">
        <v>156</v>
      </c>
      <c r="C623" s="18" t="s">
        <v>67</v>
      </c>
      <c r="D623" s="18" t="s">
        <v>196</v>
      </c>
      <c r="E623" s="18" t="s">
        <v>288</v>
      </c>
      <c r="F623" s="21" t="s">
        <v>193</v>
      </c>
      <c r="G623" s="9">
        <v>45</v>
      </c>
      <c r="H623" s="25">
        <v>63935.839999999997</v>
      </c>
    </row>
    <row r="624" spans="1:8" x14ac:dyDescent="0.2">
      <c r="A624" s="10">
        <v>2023</v>
      </c>
      <c r="B624" s="18" t="s">
        <v>156</v>
      </c>
      <c r="C624" s="18" t="s">
        <v>67</v>
      </c>
      <c r="D624" s="18" t="s">
        <v>191</v>
      </c>
      <c r="E624" s="18" t="s">
        <v>289</v>
      </c>
      <c r="F624" s="21" t="s">
        <v>193</v>
      </c>
      <c r="G624" s="9">
        <v>44</v>
      </c>
      <c r="H624" s="25">
        <v>79153.649999999994</v>
      </c>
    </row>
    <row r="625" spans="1:8" x14ac:dyDescent="0.2">
      <c r="A625" s="10">
        <v>2023</v>
      </c>
      <c r="B625" s="18" t="s">
        <v>156</v>
      </c>
      <c r="C625" s="18" t="s">
        <v>67</v>
      </c>
      <c r="D625" s="18" t="s">
        <v>191</v>
      </c>
      <c r="E625" s="18" t="s">
        <v>289</v>
      </c>
      <c r="F625" s="21" t="s">
        <v>190</v>
      </c>
      <c r="G625" s="9">
        <v>16</v>
      </c>
      <c r="H625" s="25">
        <v>191284.93</v>
      </c>
    </row>
    <row r="626" spans="1:8" x14ac:dyDescent="0.2">
      <c r="A626" s="10">
        <v>2023</v>
      </c>
      <c r="B626" s="18" t="s">
        <v>156</v>
      </c>
      <c r="C626" s="18" t="s">
        <v>67</v>
      </c>
      <c r="D626" s="18" t="s">
        <v>213</v>
      </c>
      <c r="E626" s="18" t="s">
        <v>290</v>
      </c>
      <c r="F626" s="21" t="s">
        <v>190</v>
      </c>
      <c r="G626" s="9">
        <v>29</v>
      </c>
      <c r="H626" s="25">
        <v>212286.68</v>
      </c>
    </row>
    <row r="627" spans="1:8" x14ac:dyDescent="0.2">
      <c r="A627" s="10">
        <v>2023</v>
      </c>
      <c r="B627" s="18" t="s">
        <v>156</v>
      </c>
      <c r="C627" s="18" t="s">
        <v>67</v>
      </c>
      <c r="D627" s="18" t="s">
        <v>188</v>
      </c>
      <c r="E627" s="18" t="s">
        <v>665</v>
      </c>
      <c r="F627" s="21" t="s">
        <v>190</v>
      </c>
      <c r="G627" s="9">
        <v>10</v>
      </c>
      <c r="H627" s="25">
        <v>180762</v>
      </c>
    </row>
    <row r="628" spans="1:8" x14ac:dyDescent="0.2">
      <c r="A628" s="10">
        <v>2023</v>
      </c>
      <c r="B628" s="18" t="s">
        <v>156</v>
      </c>
      <c r="C628" s="18" t="s">
        <v>67</v>
      </c>
      <c r="D628" s="18" t="s">
        <v>191</v>
      </c>
      <c r="E628" s="18" t="s">
        <v>291</v>
      </c>
      <c r="F628" s="21" t="s">
        <v>193</v>
      </c>
      <c r="G628" s="9">
        <v>5</v>
      </c>
      <c r="H628" s="25">
        <v>66982</v>
      </c>
    </row>
    <row r="629" spans="1:8" x14ac:dyDescent="0.2">
      <c r="A629" s="10">
        <v>2023</v>
      </c>
      <c r="B629" s="18" t="s">
        <v>156</v>
      </c>
      <c r="C629" s="18" t="s">
        <v>67</v>
      </c>
      <c r="D629" s="18" t="s">
        <v>191</v>
      </c>
      <c r="E629" s="18" t="s">
        <v>291</v>
      </c>
      <c r="F629" s="21" t="s">
        <v>195</v>
      </c>
      <c r="G629" s="9">
        <v>8</v>
      </c>
      <c r="H629" s="25">
        <v>56607.37</v>
      </c>
    </row>
    <row r="630" spans="1:8" x14ac:dyDescent="0.2">
      <c r="A630" s="10">
        <v>2023</v>
      </c>
      <c r="B630" s="18" t="s">
        <v>156</v>
      </c>
      <c r="C630" s="18" t="s">
        <v>67</v>
      </c>
      <c r="D630" s="18" t="s">
        <v>191</v>
      </c>
      <c r="E630" s="18" t="s">
        <v>291</v>
      </c>
      <c r="F630" s="21" t="s">
        <v>190</v>
      </c>
      <c r="G630" s="9">
        <v>19</v>
      </c>
      <c r="H630" s="25">
        <v>169763.36</v>
      </c>
    </row>
    <row r="631" spans="1:8" x14ac:dyDescent="0.2">
      <c r="A631" s="10">
        <v>2023</v>
      </c>
      <c r="B631" s="18" t="s">
        <v>156</v>
      </c>
      <c r="C631" s="18" t="s">
        <v>67</v>
      </c>
      <c r="D631" s="18" t="s">
        <v>191</v>
      </c>
      <c r="E631" s="18" t="s">
        <v>294</v>
      </c>
      <c r="F631" s="21" t="s">
        <v>195</v>
      </c>
      <c r="G631" s="9">
        <v>60</v>
      </c>
      <c r="H631" s="25">
        <v>66792.3</v>
      </c>
    </row>
    <row r="632" spans="1:8" x14ac:dyDescent="0.2">
      <c r="A632" s="10">
        <v>2023</v>
      </c>
      <c r="B632" s="18" t="s">
        <v>156</v>
      </c>
      <c r="C632" s="18" t="s">
        <v>67</v>
      </c>
      <c r="D632" s="18" t="s">
        <v>191</v>
      </c>
      <c r="E632" s="18" t="s">
        <v>294</v>
      </c>
      <c r="F632" s="21" t="s">
        <v>193</v>
      </c>
      <c r="G632" s="9">
        <v>35</v>
      </c>
      <c r="H632" s="25">
        <v>84220.77</v>
      </c>
    </row>
    <row r="633" spans="1:8" x14ac:dyDescent="0.2">
      <c r="A633" s="10">
        <v>2023</v>
      </c>
      <c r="B633" s="18" t="s">
        <v>156</v>
      </c>
      <c r="C633" s="18" t="s">
        <v>67</v>
      </c>
      <c r="D633" s="18" t="s">
        <v>235</v>
      </c>
      <c r="E633" s="18" t="s">
        <v>236</v>
      </c>
      <c r="F633" s="21" t="s">
        <v>190</v>
      </c>
      <c r="G633" s="9">
        <v>5</v>
      </c>
      <c r="H633" s="25">
        <v>87946.4</v>
      </c>
    </row>
    <row r="634" spans="1:8" x14ac:dyDescent="0.2">
      <c r="A634" s="10">
        <v>2023</v>
      </c>
      <c r="B634" s="18" t="s">
        <v>156</v>
      </c>
      <c r="C634" s="18" t="s">
        <v>67</v>
      </c>
      <c r="D634" s="18" t="s">
        <v>235</v>
      </c>
      <c r="E634" s="18" t="s">
        <v>236</v>
      </c>
      <c r="F634" s="21" t="s">
        <v>193</v>
      </c>
      <c r="G634" s="9">
        <v>9</v>
      </c>
      <c r="H634" s="25">
        <v>67334.44</v>
      </c>
    </row>
    <row r="635" spans="1:8" x14ac:dyDescent="0.2">
      <c r="A635" s="10">
        <v>2023</v>
      </c>
      <c r="B635" s="18" t="s">
        <v>156</v>
      </c>
      <c r="C635" s="18" t="s">
        <v>67</v>
      </c>
      <c r="D635" s="18" t="s">
        <v>191</v>
      </c>
      <c r="E635" s="18" t="s">
        <v>295</v>
      </c>
      <c r="F635" s="21" t="s">
        <v>195</v>
      </c>
      <c r="G635" s="9">
        <v>32</v>
      </c>
      <c r="H635" s="25">
        <v>57674.96</v>
      </c>
    </row>
    <row r="636" spans="1:8" x14ac:dyDescent="0.2">
      <c r="A636" s="10">
        <v>2023</v>
      </c>
      <c r="B636" s="18" t="s">
        <v>156</v>
      </c>
      <c r="C636" s="18" t="s">
        <v>67</v>
      </c>
      <c r="D636" s="18" t="s">
        <v>191</v>
      </c>
      <c r="E636" s="18" t="s">
        <v>295</v>
      </c>
      <c r="F636" s="21" t="s">
        <v>193</v>
      </c>
      <c r="G636" s="9">
        <v>7</v>
      </c>
      <c r="H636" s="25">
        <v>64670.42</v>
      </c>
    </row>
    <row r="637" spans="1:8" x14ac:dyDescent="0.2">
      <c r="A637" s="10">
        <v>2023</v>
      </c>
      <c r="B637" s="18" t="s">
        <v>156</v>
      </c>
      <c r="C637" s="18" t="s">
        <v>67</v>
      </c>
      <c r="D637" s="18" t="s">
        <v>191</v>
      </c>
      <c r="E637" s="18" t="s">
        <v>297</v>
      </c>
      <c r="F637" s="21" t="s">
        <v>190</v>
      </c>
      <c r="G637" s="9">
        <v>158</v>
      </c>
      <c r="H637" s="25">
        <v>186005.91</v>
      </c>
    </row>
    <row r="638" spans="1:8" x14ac:dyDescent="0.2">
      <c r="A638" s="10">
        <v>2023</v>
      </c>
      <c r="B638" s="18" t="s">
        <v>156</v>
      </c>
      <c r="C638" s="18" t="s">
        <v>67</v>
      </c>
      <c r="D638" s="18" t="s">
        <v>191</v>
      </c>
      <c r="E638" s="18" t="s">
        <v>297</v>
      </c>
      <c r="F638" s="21" t="s">
        <v>195</v>
      </c>
      <c r="G638" s="9">
        <v>11</v>
      </c>
      <c r="H638" s="25">
        <v>72181.09</v>
      </c>
    </row>
    <row r="639" spans="1:8" x14ac:dyDescent="0.2">
      <c r="A639" s="10">
        <v>2023</v>
      </c>
      <c r="B639" s="18" t="s">
        <v>156</v>
      </c>
      <c r="C639" s="18" t="s">
        <v>67</v>
      </c>
      <c r="D639" s="18" t="s">
        <v>213</v>
      </c>
      <c r="E639" s="18" t="s">
        <v>298</v>
      </c>
      <c r="F639" s="21" t="s">
        <v>195</v>
      </c>
      <c r="G639" s="9">
        <v>15</v>
      </c>
      <c r="H639" s="25">
        <v>59441.53</v>
      </c>
    </row>
    <row r="640" spans="1:8" x14ac:dyDescent="0.2">
      <c r="A640" s="10">
        <v>2023</v>
      </c>
      <c r="B640" s="18" t="s">
        <v>156</v>
      </c>
      <c r="C640" s="18" t="s">
        <v>67</v>
      </c>
      <c r="D640" s="18" t="s">
        <v>213</v>
      </c>
      <c r="E640" s="18" t="s">
        <v>298</v>
      </c>
      <c r="F640" s="21" t="s">
        <v>190</v>
      </c>
      <c r="G640" s="9">
        <v>47</v>
      </c>
      <c r="H640" s="25">
        <v>175569.12</v>
      </c>
    </row>
    <row r="641" spans="1:8" x14ac:dyDescent="0.2">
      <c r="A641" s="10">
        <v>2023</v>
      </c>
      <c r="B641" s="18" t="s">
        <v>156</v>
      </c>
      <c r="C641" s="18" t="s">
        <v>67</v>
      </c>
      <c r="D641" s="18" t="s">
        <v>250</v>
      </c>
      <c r="E641" s="18" t="s">
        <v>300</v>
      </c>
      <c r="F641" s="21" t="s">
        <v>190</v>
      </c>
      <c r="G641" s="9">
        <v>19</v>
      </c>
      <c r="H641" s="25">
        <v>217362.84</v>
      </c>
    </row>
    <row r="642" spans="1:8" x14ac:dyDescent="0.2">
      <c r="A642" s="10">
        <v>2023</v>
      </c>
      <c r="B642" s="18" t="s">
        <v>156</v>
      </c>
      <c r="C642" s="18" t="s">
        <v>67</v>
      </c>
      <c r="D642" s="18" t="s">
        <v>259</v>
      </c>
      <c r="E642" s="18" t="s">
        <v>303</v>
      </c>
      <c r="F642" s="21" t="s">
        <v>200</v>
      </c>
      <c r="G642" s="9">
        <v>44</v>
      </c>
      <c r="H642" s="25">
        <v>88923.45</v>
      </c>
    </row>
    <row r="643" spans="1:8" x14ac:dyDescent="0.2">
      <c r="A643" s="10">
        <v>2023</v>
      </c>
      <c r="B643" s="18" t="s">
        <v>156</v>
      </c>
      <c r="C643" s="18" t="s">
        <v>67</v>
      </c>
      <c r="D643" s="18" t="s">
        <v>268</v>
      </c>
      <c r="E643" s="18" t="s">
        <v>654</v>
      </c>
      <c r="F643" s="21" t="s">
        <v>270</v>
      </c>
      <c r="G643" s="9">
        <v>5</v>
      </c>
      <c r="H643" s="25">
        <v>163428.6</v>
      </c>
    </row>
    <row r="644" spans="1:8" x14ac:dyDescent="0.2">
      <c r="A644" s="10">
        <v>2023</v>
      </c>
      <c r="B644" s="18" t="s">
        <v>156</v>
      </c>
      <c r="C644" s="18" t="s">
        <v>67</v>
      </c>
      <c r="D644" s="18" t="s">
        <v>196</v>
      </c>
      <c r="E644" s="18" t="s">
        <v>238</v>
      </c>
      <c r="F644" s="21" t="s">
        <v>201</v>
      </c>
      <c r="G644" s="9">
        <v>34</v>
      </c>
      <c r="H644" s="25">
        <v>89001.47</v>
      </c>
    </row>
    <row r="645" spans="1:8" x14ac:dyDescent="0.2">
      <c r="A645" s="10">
        <v>2023</v>
      </c>
      <c r="B645" s="18" t="s">
        <v>156</v>
      </c>
      <c r="C645" s="18" t="s">
        <v>67</v>
      </c>
      <c r="D645" s="18" t="s">
        <v>196</v>
      </c>
      <c r="E645" s="18" t="s">
        <v>238</v>
      </c>
      <c r="F645" s="21" t="s">
        <v>199</v>
      </c>
      <c r="G645" s="9">
        <v>23</v>
      </c>
      <c r="H645" s="25">
        <v>96156.69</v>
      </c>
    </row>
    <row r="646" spans="1:8" x14ac:dyDescent="0.2">
      <c r="A646" s="10">
        <v>2023</v>
      </c>
      <c r="B646" s="18" t="s">
        <v>156</v>
      </c>
      <c r="C646" s="18" t="s">
        <v>67</v>
      </c>
      <c r="D646" s="18" t="s">
        <v>196</v>
      </c>
      <c r="E646" s="18" t="s">
        <v>239</v>
      </c>
      <c r="F646" s="21" t="s">
        <v>199</v>
      </c>
      <c r="G646" s="9">
        <v>12</v>
      </c>
      <c r="H646" s="25">
        <v>103831.75</v>
      </c>
    </row>
    <row r="647" spans="1:8" x14ac:dyDescent="0.2">
      <c r="A647" s="10">
        <v>2023</v>
      </c>
      <c r="B647" s="18" t="s">
        <v>156</v>
      </c>
      <c r="C647" s="18" t="s">
        <v>67</v>
      </c>
      <c r="D647" s="18" t="s">
        <v>196</v>
      </c>
      <c r="E647" s="18" t="s">
        <v>239</v>
      </c>
      <c r="F647" s="21" t="s">
        <v>201</v>
      </c>
      <c r="G647" s="9">
        <v>6</v>
      </c>
      <c r="H647" s="25">
        <v>89184</v>
      </c>
    </row>
    <row r="648" spans="1:8" x14ac:dyDescent="0.2">
      <c r="A648" s="10">
        <v>2023</v>
      </c>
      <c r="B648" s="18" t="s">
        <v>156</v>
      </c>
      <c r="C648" s="18" t="s">
        <v>67</v>
      </c>
      <c r="D648" s="18" t="s">
        <v>196</v>
      </c>
      <c r="E648" s="18" t="s">
        <v>265</v>
      </c>
      <c r="F648" s="21" t="s">
        <v>198</v>
      </c>
      <c r="G648" s="9">
        <v>6</v>
      </c>
      <c r="H648" s="25">
        <v>124211.66</v>
      </c>
    </row>
    <row r="649" spans="1:8" x14ac:dyDescent="0.2">
      <c r="A649" s="10">
        <v>2023</v>
      </c>
      <c r="B649" s="18" t="s">
        <v>156</v>
      </c>
      <c r="C649" s="18" t="s">
        <v>67</v>
      </c>
      <c r="D649" s="18" t="s">
        <v>196</v>
      </c>
      <c r="E649" s="18" t="s">
        <v>265</v>
      </c>
      <c r="F649" s="21" t="s">
        <v>199</v>
      </c>
      <c r="G649" s="9">
        <v>19</v>
      </c>
      <c r="H649" s="25">
        <v>117564.63</v>
      </c>
    </row>
    <row r="650" spans="1:8" x14ac:dyDescent="0.2">
      <c r="A650" s="10">
        <v>2023</v>
      </c>
      <c r="B650" s="18" t="s">
        <v>156</v>
      </c>
      <c r="C650" s="18" t="s">
        <v>67</v>
      </c>
      <c r="D650" s="18" t="s">
        <v>196</v>
      </c>
      <c r="E650" s="18" t="s">
        <v>265</v>
      </c>
      <c r="F650" s="21" t="s">
        <v>201</v>
      </c>
      <c r="G650" s="9">
        <v>25</v>
      </c>
      <c r="H650" s="25">
        <v>105633.08</v>
      </c>
    </row>
    <row r="651" spans="1:8" x14ac:dyDescent="0.2">
      <c r="A651" s="10">
        <v>2023</v>
      </c>
      <c r="B651" s="18" t="s">
        <v>156</v>
      </c>
      <c r="C651" s="18" t="s">
        <v>67</v>
      </c>
      <c r="D651" s="18" t="s">
        <v>225</v>
      </c>
      <c r="E651" s="18" t="s">
        <v>225</v>
      </c>
      <c r="F651" s="21" t="s">
        <v>211</v>
      </c>
      <c r="G651" s="9">
        <v>7</v>
      </c>
      <c r="H651" s="25">
        <v>14022.28</v>
      </c>
    </row>
    <row r="652" spans="1:8" ht="28.5" x14ac:dyDescent="0.2">
      <c r="A652" s="10">
        <v>2023</v>
      </c>
      <c r="B652" s="18" t="s">
        <v>156</v>
      </c>
      <c r="C652" s="18" t="s">
        <v>67</v>
      </c>
      <c r="D652" s="18" t="s">
        <v>225</v>
      </c>
      <c r="E652" s="18" t="s">
        <v>225</v>
      </c>
      <c r="F652" s="21" t="s">
        <v>226</v>
      </c>
      <c r="G652" s="9">
        <v>9</v>
      </c>
      <c r="H652" s="25">
        <v>177478</v>
      </c>
    </row>
    <row r="653" spans="1:8" x14ac:dyDescent="0.2">
      <c r="A653" s="10">
        <v>2023</v>
      </c>
      <c r="B653" s="18" t="s">
        <v>156</v>
      </c>
      <c r="C653" s="18" t="s">
        <v>67</v>
      </c>
      <c r="D653" s="18" t="s">
        <v>191</v>
      </c>
      <c r="E653" s="18" t="s">
        <v>663</v>
      </c>
      <c r="F653" s="21" t="s">
        <v>193</v>
      </c>
      <c r="G653" s="9">
        <v>16</v>
      </c>
      <c r="H653" s="25">
        <v>106063.75</v>
      </c>
    </row>
    <row r="654" spans="1:8" x14ac:dyDescent="0.2">
      <c r="A654" s="10">
        <v>2023</v>
      </c>
      <c r="B654" s="18" t="s">
        <v>156</v>
      </c>
      <c r="C654" s="18" t="s">
        <v>67</v>
      </c>
      <c r="D654" s="18" t="s">
        <v>191</v>
      </c>
      <c r="E654" s="18" t="s">
        <v>663</v>
      </c>
      <c r="F654" s="21" t="s">
        <v>195</v>
      </c>
      <c r="G654" s="9">
        <v>10</v>
      </c>
      <c r="H654" s="25">
        <v>90204.5</v>
      </c>
    </row>
    <row r="655" spans="1:8" x14ac:dyDescent="0.2">
      <c r="A655" s="10">
        <v>2023</v>
      </c>
      <c r="B655" s="18" t="s">
        <v>156</v>
      </c>
      <c r="C655" s="18" t="s">
        <v>67</v>
      </c>
      <c r="D655" s="18" t="s">
        <v>235</v>
      </c>
      <c r="E655" s="18" t="s">
        <v>662</v>
      </c>
      <c r="F655" s="21" t="s">
        <v>193</v>
      </c>
      <c r="G655" s="9">
        <v>12</v>
      </c>
      <c r="H655" s="25">
        <v>47393.58</v>
      </c>
    </row>
    <row r="656" spans="1:8" x14ac:dyDescent="0.2">
      <c r="A656" s="10">
        <v>2023</v>
      </c>
      <c r="B656" s="18" t="s">
        <v>156</v>
      </c>
      <c r="C656" s="18" t="s">
        <v>67</v>
      </c>
      <c r="D656" s="18" t="s">
        <v>196</v>
      </c>
      <c r="E656" s="18" t="s">
        <v>227</v>
      </c>
      <c r="F656" s="21" t="s">
        <v>201</v>
      </c>
      <c r="G656" s="9">
        <v>7</v>
      </c>
      <c r="H656" s="25">
        <v>101668</v>
      </c>
    </row>
    <row r="657" spans="1:8" x14ac:dyDescent="0.2">
      <c r="A657" s="10">
        <v>2023</v>
      </c>
      <c r="B657" s="18" t="s">
        <v>156</v>
      </c>
      <c r="C657" s="18" t="s">
        <v>67</v>
      </c>
      <c r="D657" s="18" t="s">
        <v>191</v>
      </c>
      <c r="E657" s="18" t="s">
        <v>304</v>
      </c>
      <c r="F657" s="21" t="s">
        <v>193</v>
      </c>
      <c r="G657" s="9">
        <v>12</v>
      </c>
      <c r="H657" s="25">
        <v>76247.58</v>
      </c>
    </row>
    <row r="658" spans="1:8" x14ac:dyDescent="0.2">
      <c r="A658" s="10">
        <v>2023</v>
      </c>
      <c r="B658" s="18" t="s">
        <v>156</v>
      </c>
      <c r="C658" s="18" t="s">
        <v>67</v>
      </c>
      <c r="D658" s="18" t="s">
        <v>191</v>
      </c>
      <c r="E658" s="18" t="s">
        <v>305</v>
      </c>
      <c r="F658" s="21" t="s">
        <v>193</v>
      </c>
      <c r="G658" s="9">
        <v>5</v>
      </c>
      <c r="H658" s="25">
        <v>95710.6</v>
      </c>
    </row>
    <row r="659" spans="1:8" x14ac:dyDescent="0.2">
      <c r="A659" s="10">
        <v>2023</v>
      </c>
      <c r="B659" s="18" t="s">
        <v>156</v>
      </c>
      <c r="C659" s="18" t="s">
        <v>67</v>
      </c>
      <c r="D659" s="18" t="s">
        <v>196</v>
      </c>
      <c r="E659" s="18" t="s">
        <v>242</v>
      </c>
      <c r="F659" s="21" t="s">
        <v>201</v>
      </c>
      <c r="G659" s="9">
        <v>13</v>
      </c>
      <c r="H659" s="25">
        <v>93482.92</v>
      </c>
    </row>
    <row r="660" spans="1:8" x14ac:dyDescent="0.2">
      <c r="A660" s="10">
        <v>2023</v>
      </c>
      <c r="B660" s="18" t="s">
        <v>156</v>
      </c>
      <c r="C660" s="18" t="s">
        <v>67</v>
      </c>
      <c r="D660" s="18" t="s">
        <v>196</v>
      </c>
      <c r="E660" s="18" t="s">
        <v>242</v>
      </c>
      <c r="F660" s="21" t="s">
        <v>199</v>
      </c>
      <c r="G660" s="9">
        <v>17</v>
      </c>
      <c r="H660" s="25">
        <v>101939.41</v>
      </c>
    </row>
    <row r="661" spans="1:8" x14ac:dyDescent="0.2">
      <c r="A661" s="10">
        <v>2023</v>
      </c>
      <c r="B661" s="18" t="s">
        <v>156</v>
      </c>
      <c r="C661" s="18" t="s">
        <v>67</v>
      </c>
      <c r="D661" s="18" t="s">
        <v>256</v>
      </c>
      <c r="E661" s="18" t="s">
        <v>593</v>
      </c>
      <c r="F661" s="21" t="s">
        <v>190</v>
      </c>
      <c r="G661" s="9">
        <v>19</v>
      </c>
      <c r="H661" s="25">
        <v>181264.89</v>
      </c>
    </row>
    <row r="662" spans="1:8" x14ac:dyDescent="0.2">
      <c r="A662" s="10">
        <v>2023</v>
      </c>
      <c r="B662" s="18" t="s">
        <v>156</v>
      </c>
      <c r="C662" s="18" t="s">
        <v>67</v>
      </c>
      <c r="D662" s="18" t="s">
        <v>301</v>
      </c>
      <c r="E662" s="18" t="s">
        <v>306</v>
      </c>
      <c r="F662" s="21" t="s">
        <v>190</v>
      </c>
      <c r="G662" s="9">
        <v>8</v>
      </c>
      <c r="H662" s="25">
        <v>185034.87</v>
      </c>
    </row>
    <row r="663" spans="1:8" x14ac:dyDescent="0.2">
      <c r="A663" s="10">
        <v>2023</v>
      </c>
      <c r="B663" s="18" t="s">
        <v>156</v>
      </c>
      <c r="C663" s="18" t="s">
        <v>67</v>
      </c>
      <c r="D663" s="18" t="s">
        <v>213</v>
      </c>
      <c r="E663" s="18" t="s">
        <v>307</v>
      </c>
      <c r="F663" s="21" t="s">
        <v>193</v>
      </c>
      <c r="G663" s="9">
        <v>16</v>
      </c>
      <c r="H663" s="25">
        <v>84637.43</v>
      </c>
    </row>
    <row r="664" spans="1:8" x14ac:dyDescent="0.2">
      <c r="A664" s="10">
        <v>2023</v>
      </c>
      <c r="B664" s="18" t="s">
        <v>156</v>
      </c>
      <c r="C664" s="18" t="s">
        <v>67</v>
      </c>
      <c r="D664" s="18" t="s">
        <v>213</v>
      </c>
      <c r="E664" s="18" t="s">
        <v>307</v>
      </c>
      <c r="F664" s="21" t="s">
        <v>195</v>
      </c>
      <c r="G664" s="9">
        <v>9</v>
      </c>
      <c r="H664" s="25">
        <v>83970.22</v>
      </c>
    </row>
    <row r="665" spans="1:8" x14ac:dyDescent="0.2">
      <c r="A665" s="10">
        <v>2023</v>
      </c>
      <c r="B665" s="18" t="s">
        <v>308</v>
      </c>
      <c r="C665" s="18" t="s">
        <v>67</v>
      </c>
      <c r="D665" s="18" t="s">
        <v>309</v>
      </c>
      <c r="E665" s="18" t="s">
        <v>310</v>
      </c>
      <c r="F665" s="21" t="s">
        <v>193</v>
      </c>
      <c r="G665" s="9">
        <v>10</v>
      </c>
      <c r="H665" s="25">
        <v>62288.6</v>
      </c>
    </row>
    <row r="666" spans="1:8" x14ac:dyDescent="0.2">
      <c r="A666" s="10">
        <v>2023</v>
      </c>
      <c r="B666" s="18" t="s">
        <v>308</v>
      </c>
      <c r="C666" s="18" t="s">
        <v>67</v>
      </c>
      <c r="D666" s="18" t="s">
        <v>250</v>
      </c>
      <c r="E666" s="18" t="s">
        <v>311</v>
      </c>
      <c r="F666" s="21" t="s">
        <v>193</v>
      </c>
      <c r="G666" s="9">
        <v>25</v>
      </c>
      <c r="H666" s="25">
        <v>22601.56</v>
      </c>
    </row>
    <row r="667" spans="1:8" x14ac:dyDescent="0.2">
      <c r="A667" s="10">
        <v>2023</v>
      </c>
      <c r="B667" s="18" t="s">
        <v>308</v>
      </c>
      <c r="C667" s="18" t="s">
        <v>67</v>
      </c>
      <c r="D667" s="18" t="s">
        <v>312</v>
      </c>
      <c r="E667" s="18" t="s">
        <v>313</v>
      </c>
      <c r="F667" s="21" t="s">
        <v>198</v>
      </c>
      <c r="G667" s="9">
        <v>8</v>
      </c>
      <c r="H667" s="25">
        <v>48806.87</v>
      </c>
    </row>
    <row r="668" spans="1:8" x14ac:dyDescent="0.2">
      <c r="A668" s="10">
        <v>2023</v>
      </c>
      <c r="B668" s="18" t="s">
        <v>308</v>
      </c>
      <c r="C668" s="18" t="s">
        <v>67</v>
      </c>
      <c r="D668" s="18" t="s">
        <v>196</v>
      </c>
      <c r="E668" s="18" t="s">
        <v>314</v>
      </c>
      <c r="F668" s="21" t="s">
        <v>198</v>
      </c>
      <c r="G668" s="9">
        <v>16</v>
      </c>
      <c r="H668" s="25">
        <v>55494.81</v>
      </c>
    </row>
    <row r="669" spans="1:8" x14ac:dyDescent="0.2">
      <c r="A669" s="10">
        <v>2023</v>
      </c>
      <c r="B669" s="18" t="s">
        <v>308</v>
      </c>
      <c r="C669" s="18" t="s">
        <v>67</v>
      </c>
      <c r="D669" s="18" t="s">
        <v>222</v>
      </c>
      <c r="E669" s="18" t="s">
        <v>607</v>
      </c>
      <c r="F669" s="21" t="s">
        <v>201</v>
      </c>
      <c r="G669" s="9">
        <v>6</v>
      </c>
      <c r="H669" s="25">
        <v>57713.16</v>
      </c>
    </row>
    <row r="670" spans="1:8" x14ac:dyDescent="0.2">
      <c r="A670" s="10">
        <v>2023</v>
      </c>
      <c r="B670" s="18" t="s">
        <v>308</v>
      </c>
      <c r="C670" s="18" t="s">
        <v>67</v>
      </c>
      <c r="D670" s="18" t="s">
        <v>191</v>
      </c>
      <c r="E670" s="18" t="s">
        <v>289</v>
      </c>
      <c r="F670" s="21" t="s">
        <v>193</v>
      </c>
      <c r="G670" s="9">
        <v>5</v>
      </c>
      <c r="H670" s="25">
        <v>51776.6</v>
      </c>
    </row>
    <row r="671" spans="1:8" x14ac:dyDescent="0.2">
      <c r="A671" s="10">
        <v>2023</v>
      </c>
      <c r="B671" s="18" t="s">
        <v>308</v>
      </c>
      <c r="C671" s="18" t="s">
        <v>67</v>
      </c>
      <c r="D671" s="18" t="s">
        <v>191</v>
      </c>
      <c r="E671" s="18" t="s">
        <v>289</v>
      </c>
      <c r="F671" s="21" t="s">
        <v>190</v>
      </c>
      <c r="G671" s="9">
        <v>9</v>
      </c>
      <c r="H671" s="25">
        <v>129055</v>
      </c>
    </row>
    <row r="672" spans="1:8" x14ac:dyDescent="0.2">
      <c r="A672" s="10">
        <v>2023</v>
      </c>
      <c r="B672" s="18" t="s">
        <v>308</v>
      </c>
      <c r="C672" s="18" t="s">
        <v>67</v>
      </c>
      <c r="D672" s="18" t="s">
        <v>213</v>
      </c>
      <c r="E672" s="18" t="s">
        <v>290</v>
      </c>
      <c r="F672" s="21" t="s">
        <v>190</v>
      </c>
      <c r="G672" s="9">
        <v>20</v>
      </c>
      <c r="H672" s="25">
        <v>127284.75</v>
      </c>
    </row>
    <row r="673" spans="1:8" x14ac:dyDescent="0.2">
      <c r="A673" s="10">
        <v>2023</v>
      </c>
      <c r="B673" s="18" t="s">
        <v>308</v>
      </c>
      <c r="C673" s="18" t="s">
        <v>67</v>
      </c>
      <c r="D673" s="18" t="s">
        <v>196</v>
      </c>
      <c r="E673" s="18" t="s">
        <v>262</v>
      </c>
      <c r="F673" s="21" t="s">
        <v>201</v>
      </c>
      <c r="G673" s="9">
        <v>9</v>
      </c>
      <c r="H673" s="25">
        <v>59895.66</v>
      </c>
    </row>
    <row r="674" spans="1:8" x14ac:dyDescent="0.2">
      <c r="A674" s="10">
        <v>2023</v>
      </c>
      <c r="B674" s="18" t="s">
        <v>308</v>
      </c>
      <c r="C674" s="18" t="s">
        <v>67</v>
      </c>
      <c r="D674" s="18" t="s">
        <v>196</v>
      </c>
      <c r="E674" s="18" t="s">
        <v>262</v>
      </c>
      <c r="F674" s="21" t="s">
        <v>199</v>
      </c>
      <c r="G674" s="9">
        <v>12</v>
      </c>
      <c r="H674" s="25">
        <v>79017.33</v>
      </c>
    </row>
    <row r="675" spans="1:8" x14ac:dyDescent="0.2">
      <c r="A675" s="10">
        <v>2023</v>
      </c>
      <c r="B675" s="18" t="s">
        <v>308</v>
      </c>
      <c r="C675" s="18" t="s">
        <v>67</v>
      </c>
      <c r="D675" s="18" t="s">
        <v>232</v>
      </c>
      <c r="E675" s="18" t="s">
        <v>655</v>
      </c>
      <c r="F675" s="21" t="s">
        <v>211</v>
      </c>
      <c r="G675" s="9">
        <v>8</v>
      </c>
      <c r="H675" s="25">
        <v>55172.87</v>
      </c>
    </row>
    <row r="676" spans="1:8" x14ac:dyDescent="0.2">
      <c r="A676" s="10">
        <v>2023</v>
      </c>
      <c r="B676" s="18" t="s">
        <v>308</v>
      </c>
      <c r="C676" s="18" t="s">
        <v>67</v>
      </c>
      <c r="D676" s="18" t="s">
        <v>196</v>
      </c>
      <c r="E676" s="18" t="s">
        <v>237</v>
      </c>
      <c r="F676" s="21" t="s">
        <v>201</v>
      </c>
      <c r="G676" s="9">
        <v>33</v>
      </c>
      <c r="H676" s="25">
        <v>58096.33</v>
      </c>
    </row>
    <row r="677" spans="1:8" x14ac:dyDescent="0.2">
      <c r="A677" s="10">
        <v>2023</v>
      </c>
      <c r="B677" s="18" t="s">
        <v>308</v>
      </c>
      <c r="C677" s="18" t="s">
        <v>67</v>
      </c>
      <c r="D677" s="18" t="s">
        <v>196</v>
      </c>
      <c r="E677" s="18" t="s">
        <v>237</v>
      </c>
      <c r="F677" s="21" t="s">
        <v>198</v>
      </c>
      <c r="G677" s="9">
        <v>6</v>
      </c>
      <c r="H677" s="25">
        <v>56684.66</v>
      </c>
    </row>
    <row r="678" spans="1:8" x14ac:dyDescent="0.2">
      <c r="A678" s="10">
        <v>2023</v>
      </c>
      <c r="B678" s="18" t="s">
        <v>308</v>
      </c>
      <c r="C678" s="18" t="s">
        <v>67</v>
      </c>
      <c r="D678" s="18" t="s">
        <v>196</v>
      </c>
      <c r="E678" s="18" t="s">
        <v>237</v>
      </c>
      <c r="F678" s="21" t="s">
        <v>199</v>
      </c>
      <c r="G678" s="9">
        <v>32</v>
      </c>
      <c r="H678" s="25">
        <v>60280.84</v>
      </c>
    </row>
    <row r="679" spans="1:8" x14ac:dyDescent="0.2">
      <c r="A679" s="10">
        <v>2023</v>
      </c>
      <c r="B679" s="18" t="s">
        <v>308</v>
      </c>
      <c r="C679" s="18" t="s">
        <v>67</v>
      </c>
      <c r="D679" s="18" t="s">
        <v>196</v>
      </c>
      <c r="E679" s="18" t="s">
        <v>317</v>
      </c>
      <c r="F679" s="21" t="s">
        <v>199</v>
      </c>
      <c r="G679" s="9">
        <v>7</v>
      </c>
      <c r="H679" s="25">
        <v>64150.57</v>
      </c>
    </row>
    <row r="680" spans="1:8" x14ac:dyDescent="0.2">
      <c r="A680" s="10">
        <v>2023</v>
      </c>
      <c r="B680" s="18" t="s">
        <v>308</v>
      </c>
      <c r="C680" s="18" t="s">
        <v>67</v>
      </c>
      <c r="D680" s="18" t="s">
        <v>196</v>
      </c>
      <c r="E680" s="18" t="s">
        <v>317</v>
      </c>
      <c r="F680" s="21" t="s">
        <v>201</v>
      </c>
      <c r="G680" s="9">
        <v>24</v>
      </c>
      <c r="H680" s="25">
        <v>56196</v>
      </c>
    </row>
    <row r="681" spans="1:8" x14ac:dyDescent="0.2">
      <c r="A681" s="10">
        <v>2023</v>
      </c>
      <c r="B681" s="18" t="s">
        <v>308</v>
      </c>
      <c r="C681" s="18" t="s">
        <v>67</v>
      </c>
      <c r="D681" s="18" t="s">
        <v>196</v>
      </c>
      <c r="E681" s="18" t="s">
        <v>238</v>
      </c>
      <c r="F681" s="21" t="s">
        <v>201</v>
      </c>
      <c r="G681" s="9">
        <v>31</v>
      </c>
      <c r="H681" s="25">
        <v>55713.09</v>
      </c>
    </row>
    <row r="682" spans="1:8" x14ac:dyDescent="0.2">
      <c r="A682" s="10">
        <v>2023</v>
      </c>
      <c r="B682" s="18" t="s">
        <v>308</v>
      </c>
      <c r="C682" s="18" t="s">
        <v>67</v>
      </c>
      <c r="D682" s="18" t="s">
        <v>196</v>
      </c>
      <c r="E682" s="18" t="s">
        <v>238</v>
      </c>
      <c r="F682" s="21" t="s">
        <v>199</v>
      </c>
      <c r="G682" s="9">
        <v>34</v>
      </c>
      <c r="H682" s="25">
        <v>68730.47</v>
      </c>
    </row>
    <row r="683" spans="1:8" x14ac:dyDescent="0.2">
      <c r="A683" s="10">
        <v>2023</v>
      </c>
      <c r="B683" s="18" t="s">
        <v>308</v>
      </c>
      <c r="C683" s="18" t="s">
        <v>67</v>
      </c>
      <c r="D683" s="18" t="s">
        <v>196</v>
      </c>
      <c r="E683" s="18" t="s">
        <v>318</v>
      </c>
      <c r="F683" s="21" t="s">
        <v>199</v>
      </c>
      <c r="G683" s="9">
        <v>19</v>
      </c>
      <c r="H683" s="25">
        <v>58974.57</v>
      </c>
    </row>
    <row r="684" spans="1:8" x14ac:dyDescent="0.2">
      <c r="A684" s="10">
        <v>2023</v>
      </c>
      <c r="B684" s="18" t="s">
        <v>308</v>
      </c>
      <c r="C684" s="18" t="s">
        <v>67</v>
      </c>
      <c r="D684" s="18" t="s">
        <v>196</v>
      </c>
      <c r="E684" s="18" t="s">
        <v>318</v>
      </c>
      <c r="F684" s="21" t="s">
        <v>201</v>
      </c>
      <c r="G684" s="9">
        <v>8</v>
      </c>
      <c r="H684" s="25">
        <v>54614.62</v>
      </c>
    </row>
    <row r="685" spans="1:8" x14ac:dyDescent="0.2">
      <c r="A685" s="10">
        <v>2023</v>
      </c>
      <c r="B685" s="18" t="s">
        <v>308</v>
      </c>
      <c r="C685" s="18" t="s">
        <v>67</v>
      </c>
      <c r="D685" s="18" t="s">
        <v>196</v>
      </c>
      <c r="E685" s="18" t="s">
        <v>239</v>
      </c>
      <c r="F685" s="21" t="s">
        <v>201</v>
      </c>
      <c r="G685" s="9">
        <v>17</v>
      </c>
      <c r="H685" s="25">
        <v>59277.29</v>
      </c>
    </row>
    <row r="686" spans="1:8" x14ac:dyDescent="0.2">
      <c r="A686" s="10">
        <v>2023</v>
      </c>
      <c r="B686" s="18" t="s">
        <v>308</v>
      </c>
      <c r="C686" s="18" t="s">
        <v>67</v>
      </c>
      <c r="D686" s="18" t="s">
        <v>196</v>
      </c>
      <c r="E686" s="18" t="s">
        <v>239</v>
      </c>
      <c r="F686" s="21" t="s">
        <v>198</v>
      </c>
      <c r="G686" s="9">
        <v>7</v>
      </c>
      <c r="H686" s="25">
        <v>98157.28</v>
      </c>
    </row>
    <row r="687" spans="1:8" x14ac:dyDescent="0.2">
      <c r="A687" s="10">
        <v>2023</v>
      </c>
      <c r="B687" s="18" t="s">
        <v>308</v>
      </c>
      <c r="C687" s="18" t="s">
        <v>67</v>
      </c>
      <c r="D687" s="18" t="s">
        <v>196</v>
      </c>
      <c r="E687" s="18" t="s">
        <v>239</v>
      </c>
      <c r="F687" s="21" t="s">
        <v>199</v>
      </c>
      <c r="G687" s="9">
        <v>23</v>
      </c>
      <c r="H687" s="25">
        <v>70751.039999999994</v>
      </c>
    </row>
    <row r="688" spans="1:8" x14ac:dyDescent="0.2">
      <c r="A688" s="10">
        <v>2023</v>
      </c>
      <c r="B688" s="18" t="s">
        <v>308</v>
      </c>
      <c r="C688" s="18" t="s">
        <v>67</v>
      </c>
      <c r="D688" s="18" t="s">
        <v>272</v>
      </c>
      <c r="E688" s="18" t="s">
        <v>319</v>
      </c>
      <c r="F688" s="21" t="s">
        <v>193</v>
      </c>
      <c r="G688" s="9">
        <v>11</v>
      </c>
      <c r="H688" s="25">
        <v>75224.36</v>
      </c>
    </row>
    <row r="689" spans="1:8" x14ac:dyDescent="0.2">
      <c r="A689" s="10">
        <v>2023</v>
      </c>
      <c r="B689" s="18" t="s">
        <v>308</v>
      </c>
      <c r="C689" s="18" t="s">
        <v>67</v>
      </c>
      <c r="D689" s="18" t="s">
        <v>196</v>
      </c>
      <c r="E689" s="18" t="s">
        <v>320</v>
      </c>
      <c r="F689" s="21" t="s">
        <v>198</v>
      </c>
      <c r="G689" s="9">
        <v>10</v>
      </c>
      <c r="H689" s="25">
        <v>53634.5</v>
      </c>
    </row>
    <row r="690" spans="1:8" x14ac:dyDescent="0.2">
      <c r="A690" s="10">
        <v>2023</v>
      </c>
      <c r="B690" s="18" t="s">
        <v>308</v>
      </c>
      <c r="C690" s="18" t="s">
        <v>67</v>
      </c>
      <c r="D690" s="18" t="s">
        <v>196</v>
      </c>
      <c r="E690" s="18" t="s">
        <v>320</v>
      </c>
      <c r="F690" s="21" t="s">
        <v>201</v>
      </c>
      <c r="G690" s="9">
        <v>5</v>
      </c>
      <c r="H690" s="25">
        <v>70779.600000000006</v>
      </c>
    </row>
    <row r="691" spans="1:8" x14ac:dyDescent="0.2">
      <c r="A691" s="10">
        <v>2023</v>
      </c>
      <c r="B691" s="18" t="s">
        <v>308</v>
      </c>
      <c r="C691" s="18" t="s">
        <v>67</v>
      </c>
      <c r="D691" s="18" t="s">
        <v>196</v>
      </c>
      <c r="E691" s="18" t="s">
        <v>320</v>
      </c>
      <c r="F691" s="21" t="s">
        <v>199</v>
      </c>
      <c r="G691" s="9">
        <v>11</v>
      </c>
      <c r="H691" s="25">
        <v>84997.36</v>
      </c>
    </row>
    <row r="692" spans="1:8" x14ac:dyDescent="0.2">
      <c r="A692" s="10">
        <v>2023</v>
      </c>
      <c r="B692" s="18" t="s">
        <v>308</v>
      </c>
      <c r="C692" s="18" t="s">
        <v>67</v>
      </c>
      <c r="D692" s="18" t="s">
        <v>268</v>
      </c>
      <c r="E692" s="18" t="s">
        <v>321</v>
      </c>
      <c r="F692" s="21" t="s">
        <v>270</v>
      </c>
      <c r="G692" s="9">
        <v>8</v>
      </c>
      <c r="H692" s="25">
        <v>123448.75</v>
      </c>
    </row>
    <row r="693" spans="1:8" x14ac:dyDescent="0.2">
      <c r="A693" s="10">
        <v>2023</v>
      </c>
      <c r="B693" s="18" t="s">
        <v>308</v>
      </c>
      <c r="C693" s="18" t="s">
        <v>67</v>
      </c>
      <c r="D693" s="18" t="s">
        <v>196</v>
      </c>
      <c r="E693" s="18" t="s">
        <v>266</v>
      </c>
      <c r="F693" s="21" t="s">
        <v>200</v>
      </c>
      <c r="G693" s="9">
        <v>61</v>
      </c>
      <c r="H693" s="25">
        <v>60997.54</v>
      </c>
    </row>
    <row r="694" spans="1:8" x14ac:dyDescent="0.2">
      <c r="A694" s="10">
        <v>2023</v>
      </c>
      <c r="B694" s="18" t="s">
        <v>308</v>
      </c>
      <c r="C694" s="18" t="s">
        <v>67</v>
      </c>
      <c r="D694" s="18" t="s">
        <v>191</v>
      </c>
      <c r="E694" s="18" t="s">
        <v>322</v>
      </c>
      <c r="F694" s="21" t="s">
        <v>190</v>
      </c>
      <c r="G694" s="9">
        <v>24</v>
      </c>
      <c r="H694" s="25">
        <v>139144.07999999999</v>
      </c>
    </row>
    <row r="695" spans="1:8" x14ac:dyDescent="0.2">
      <c r="A695" s="10">
        <v>2023</v>
      </c>
      <c r="B695" s="18" t="s">
        <v>308</v>
      </c>
      <c r="C695" s="18" t="s">
        <v>67</v>
      </c>
      <c r="D695" s="18" t="s">
        <v>191</v>
      </c>
      <c r="E695" s="18" t="s">
        <v>322</v>
      </c>
      <c r="F695" s="21" t="s">
        <v>195</v>
      </c>
      <c r="G695" s="9">
        <v>18</v>
      </c>
      <c r="H695" s="25">
        <v>40276.550000000003</v>
      </c>
    </row>
    <row r="696" spans="1:8" x14ac:dyDescent="0.2">
      <c r="A696" s="10">
        <v>2023</v>
      </c>
      <c r="B696" s="18" t="s">
        <v>308</v>
      </c>
      <c r="C696" s="18" t="s">
        <v>67</v>
      </c>
      <c r="D696" s="18" t="s">
        <v>191</v>
      </c>
      <c r="E696" s="18" t="s">
        <v>322</v>
      </c>
      <c r="F696" s="21" t="s">
        <v>207</v>
      </c>
      <c r="G696" s="9">
        <v>11</v>
      </c>
      <c r="H696" s="25">
        <v>100238.9</v>
      </c>
    </row>
    <row r="697" spans="1:8" x14ac:dyDescent="0.2">
      <c r="A697" s="10">
        <v>2023</v>
      </c>
      <c r="B697" s="18" t="s">
        <v>308</v>
      </c>
      <c r="C697" s="18" t="s">
        <v>67</v>
      </c>
      <c r="D697" s="18" t="s">
        <v>191</v>
      </c>
      <c r="E697" s="18" t="s">
        <v>322</v>
      </c>
      <c r="F697" s="21" t="s">
        <v>193</v>
      </c>
      <c r="G697" s="9">
        <v>6</v>
      </c>
      <c r="H697" s="25">
        <v>25466.5</v>
      </c>
    </row>
    <row r="698" spans="1:8" x14ac:dyDescent="0.2">
      <c r="A698" s="10">
        <v>2023</v>
      </c>
      <c r="B698" s="18" t="s">
        <v>308</v>
      </c>
      <c r="C698" s="18" t="s">
        <v>67</v>
      </c>
      <c r="D698" s="18" t="s">
        <v>225</v>
      </c>
      <c r="E698" s="18" t="s">
        <v>225</v>
      </c>
      <c r="F698" s="21" t="s">
        <v>201</v>
      </c>
      <c r="G698" s="9">
        <v>5</v>
      </c>
      <c r="H698" s="25">
        <v>69628.800000000003</v>
      </c>
    </row>
    <row r="699" spans="1:8" x14ac:dyDescent="0.2">
      <c r="A699" s="10">
        <v>2023</v>
      </c>
      <c r="B699" s="18" t="s">
        <v>308</v>
      </c>
      <c r="C699" s="18" t="s">
        <v>67</v>
      </c>
      <c r="D699" s="18" t="s">
        <v>235</v>
      </c>
      <c r="E699" s="18" t="s">
        <v>662</v>
      </c>
      <c r="F699" s="21" t="s">
        <v>193</v>
      </c>
      <c r="G699" s="9">
        <v>16</v>
      </c>
      <c r="H699" s="25">
        <v>26525.25</v>
      </c>
    </row>
    <row r="700" spans="1:8" x14ac:dyDescent="0.2">
      <c r="A700" s="10">
        <v>2023</v>
      </c>
      <c r="B700" s="18" t="s">
        <v>308</v>
      </c>
      <c r="C700" s="18" t="s">
        <v>67</v>
      </c>
      <c r="D700" s="18" t="s">
        <v>196</v>
      </c>
      <c r="E700" s="18" t="s">
        <v>242</v>
      </c>
      <c r="F700" s="21" t="s">
        <v>201</v>
      </c>
      <c r="G700" s="9">
        <v>16</v>
      </c>
      <c r="H700" s="25">
        <v>57094.81</v>
      </c>
    </row>
    <row r="701" spans="1:8" x14ac:dyDescent="0.2">
      <c r="A701" s="10">
        <v>2023</v>
      </c>
      <c r="B701" s="18" t="s">
        <v>308</v>
      </c>
      <c r="C701" s="18" t="s">
        <v>67</v>
      </c>
      <c r="D701" s="18" t="s">
        <v>196</v>
      </c>
      <c r="E701" s="18" t="s">
        <v>242</v>
      </c>
      <c r="F701" s="21" t="s">
        <v>199</v>
      </c>
      <c r="G701" s="9">
        <v>12</v>
      </c>
      <c r="H701" s="25">
        <v>68520.25</v>
      </c>
    </row>
    <row r="702" spans="1:8" x14ac:dyDescent="0.2">
      <c r="A702" s="10">
        <v>2023</v>
      </c>
      <c r="B702" s="18" t="s">
        <v>308</v>
      </c>
      <c r="C702" s="18" t="s">
        <v>67</v>
      </c>
      <c r="D702" s="18" t="s">
        <v>213</v>
      </c>
      <c r="E702" s="18" t="s">
        <v>307</v>
      </c>
      <c r="F702" s="21" t="s">
        <v>190</v>
      </c>
      <c r="G702" s="9">
        <v>36</v>
      </c>
      <c r="H702" s="25">
        <v>110194.41</v>
      </c>
    </row>
    <row r="703" spans="1:8" x14ac:dyDescent="0.2">
      <c r="A703" s="10">
        <v>2023</v>
      </c>
      <c r="B703" s="18" t="s">
        <v>308</v>
      </c>
      <c r="C703" s="18" t="s">
        <v>67</v>
      </c>
      <c r="D703" s="18" t="s">
        <v>213</v>
      </c>
      <c r="E703" s="18" t="s">
        <v>307</v>
      </c>
      <c r="F703" s="21" t="s">
        <v>195</v>
      </c>
      <c r="G703" s="9">
        <v>12</v>
      </c>
      <c r="H703" s="25">
        <v>40623.75</v>
      </c>
    </row>
    <row r="704" spans="1:8" x14ac:dyDescent="0.2">
      <c r="A704" s="10">
        <v>2023</v>
      </c>
      <c r="B704" s="18" t="s">
        <v>308</v>
      </c>
      <c r="C704" s="18" t="s">
        <v>67</v>
      </c>
      <c r="D704" s="18" t="s">
        <v>213</v>
      </c>
      <c r="E704" s="18" t="s">
        <v>307</v>
      </c>
      <c r="F704" s="21" t="s">
        <v>193</v>
      </c>
      <c r="G704" s="9">
        <v>17</v>
      </c>
      <c r="H704" s="25">
        <v>77530.11</v>
      </c>
    </row>
    <row r="705" spans="1:8" ht="28.5" x14ac:dyDescent="0.2">
      <c r="A705" s="10">
        <v>2023</v>
      </c>
      <c r="B705" s="18" t="s">
        <v>323</v>
      </c>
      <c r="C705" s="18" t="s">
        <v>67</v>
      </c>
      <c r="D705" s="18" t="s">
        <v>325</v>
      </c>
      <c r="E705" s="18" t="s">
        <v>326</v>
      </c>
      <c r="F705" s="21" t="s">
        <v>226</v>
      </c>
      <c r="G705" s="9">
        <v>24</v>
      </c>
      <c r="H705" s="25">
        <v>185255.58</v>
      </c>
    </row>
    <row r="706" spans="1:8" x14ac:dyDescent="0.2">
      <c r="A706" s="10">
        <v>2023</v>
      </c>
      <c r="B706" s="18" t="s">
        <v>323</v>
      </c>
      <c r="C706" s="18" t="s">
        <v>67</v>
      </c>
      <c r="D706" s="18" t="s">
        <v>196</v>
      </c>
      <c r="E706" s="18" t="s">
        <v>618</v>
      </c>
      <c r="F706" s="21" t="s">
        <v>199</v>
      </c>
      <c r="G706" s="9">
        <v>14</v>
      </c>
      <c r="H706" s="25">
        <v>72261.350000000006</v>
      </c>
    </row>
    <row r="707" spans="1:8" x14ac:dyDescent="0.2">
      <c r="A707" s="10">
        <v>2023</v>
      </c>
      <c r="B707" s="18" t="s">
        <v>323</v>
      </c>
      <c r="C707" s="18" t="s">
        <v>67</v>
      </c>
      <c r="D707" s="18" t="s">
        <v>196</v>
      </c>
      <c r="E707" s="18" t="s">
        <v>618</v>
      </c>
      <c r="F707" s="21" t="s">
        <v>201</v>
      </c>
      <c r="G707" s="9">
        <v>5</v>
      </c>
      <c r="H707" s="25">
        <v>64004.2</v>
      </c>
    </row>
    <row r="708" spans="1:8" x14ac:dyDescent="0.2">
      <c r="A708" s="10">
        <v>2023</v>
      </c>
      <c r="B708" s="18" t="s">
        <v>323</v>
      </c>
      <c r="C708" s="18" t="s">
        <v>67</v>
      </c>
      <c r="D708" s="18" t="s">
        <v>196</v>
      </c>
      <c r="E708" s="18" t="s">
        <v>327</v>
      </c>
      <c r="F708" s="21" t="s">
        <v>198</v>
      </c>
      <c r="G708" s="9">
        <v>13</v>
      </c>
      <c r="H708" s="25">
        <v>76229.53</v>
      </c>
    </row>
    <row r="709" spans="1:8" x14ac:dyDescent="0.2">
      <c r="A709" s="10">
        <v>2023</v>
      </c>
      <c r="B709" s="18" t="s">
        <v>323</v>
      </c>
      <c r="C709" s="18" t="s">
        <v>67</v>
      </c>
      <c r="D709" s="18" t="s">
        <v>196</v>
      </c>
      <c r="E709" s="18" t="s">
        <v>327</v>
      </c>
      <c r="F709" s="21" t="s">
        <v>199</v>
      </c>
      <c r="G709" s="9">
        <v>46</v>
      </c>
      <c r="H709" s="25">
        <v>83690.149999999994</v>
      </c>
    </row>
    <row r="710" spans="1:8" x14ac:dyDescent="0.2">
      <c r="A710" s="10">
        <v>2023</v>
      </c>
      <c r="B710" s="18" t="s">
        <v>323</v>
      </c>
      <c r="C710" s="18" t="s">
        <v>67</v>
      </c>
      <c r="D710" s="18" t="s">
        <v>196</v>
      </c>
      <c r="E710" s="18" t="s">
        <v>327</v>
      </c>
      <c r="F710" s="21" t="s">
        <v>201</v>
      </c>
      <c r="G710" s="9">
        <v>54</v>
      </c>
      <c r="H710" s="25">
        <v>74713.98</v>
      </c>
    </row>
    <row r="711" spans="1:8" x14ac:dyDescent="0.2">
      <c r="A711" s="10">
        <v>2023</v>
      </c>
      <c r="B711" s="18" t="s">
        <v>323</v>
      </c>
      <c r="C711" s="18" t="s">
        <v>67</v>
      </c>
      <c r="D711" s="18" t="s">
        <v>196</v>
      </c>
      <c r="E711" s="18" t="s">
        <v>328</v>
      </c>
      <c r="F711" s="21" t="s">
        <v>201</v>
      </c>
      <c r="G711" s="9">
        <v>8</v>
      </c>
      <c r="H711" s="25">
        <v>67185</v>
      </c>
    </row>
    <row r="712" spans="1:8" x14ac:dyDescent="0.2">
      <c r="A712" s="10">
        <v>2023</v>
      </c>
      <c r="B712" s="18" t="s">
        <v>323</v>
      </c>
      <c r="C712" s="18" t="s">
        <v>67</v>
      </c>
      <c r="D712" s="18" t="s">
        <v>196</v>
      </c>
      <c r="E712" s="18" t="s">
        <v>328</v>
      </c>
      <c r="F712" s="21" t="s">
        <v>200</v>
      </c>
      <c r="G712" s="9">
        <v>9</v>
      </c>
      <c r="H712" s="25">
        <v>42340.88</v>
      </c>
    </row>
    <row r="713" spans="1:8" x14ac:dyDescent="0.2">
      <c r="A713" s="10">
        <v>2023</v>
      </c>
      <c r="B713" s="18" t="s">
        <v>323</v>
      </c>
      <c r="C713" s="18" t="s">
        <v>67</v>
      </c>
      <c r="D713" s="18" t="s">
        <v>196</v>
      </c>
      <c r="E713" s="18" t="s">
        <v>328</v>
      </c>
      <c r="F713" s="21" t="s">
        <v>198</v>
      </c>
      <c r="G713" s="9">
        <v>25</v>
      </c>
      <c r="H713" s="25">
        <v>46994.84</v>
      </c>
    </row>
    <row r="714" spans="1:8" x14ac:dyDescent="0.2">
      <c r="A714" s="10">
        <v>2023</v>
      </c>
      <c r="B714" s="18" t="s">
        <v>323</v>
      </c>
      <c r="C714" s="18" t="s">
        <v>67</v>
      </c>
      <c r="D714" s="18" t="s">
        <v>196</v>
      </c>
      <c r="E714" s="18" t="s">
        <v>328</v>
      </c>
      <c r="F714" s="21" t="s">
        <v>199</v>
      </c>
      <c r="G714" s="9">
        <v>5</v>
      </c>
      <c r="H714" s="25">
        <v>87915.4</v>
      </c>
    </row>
    <row r="715" spans="1:8" x14ac:dyDescent="0.2">
      <c r="A715" s="10">
        <v>2023</v>
      </c>
      <c r="B715" s="18" t="s">
        <v>323</v>
      </c>
      <c r="C715" s="18" t="s">
        <v>67</v>
      </c>
      <c r="D715" s="18" t="s">
        <v>205</v>
      </c>
      <c r="E715" s="18" t="s">
        <v>329</v>
      </c>
      <c r="F715" s="21" t="s">
        <v>207</v>
      </c>
      <c r="G715" s="9">
        <v>97</v>
      </c>
      <c r="H715" s="25">
        <v>69493.47</v>
      </c>
    </row>
    <row r="716" spans="1:8" x14ac:dyDescent="0.2">
      <c r="A716" s="10">
        <v>2023</v>
      </c>
      <c r="B716" s="18" t="s">
        <v>323</v>
      </c>
      <c r="C716" s="18" t="s">
        <v>67</v>
      </c>
      <c r="D716" s="18" t="s">
        <v>620</v>
      </c>
      <c r="E716" s="18" t="s">
        <v>621</v>
      </c>
      <c r="F716" s="21" t="s">
        <v>190</v>
      </c>
      <c r="G716" s="9">
        <v>5</v>
      </c>
      <c r="H716" s="25">
        <v>92291.199999999997</v>
      </c>
    </row>
    <row r="717" spans="1:8" x14ac:dyDescent="0.2">
      <c r="A717" s="10">
        <v>2023</v>
      </c>
      <c r="B717" s="18" t="s">
        <v>323</v>
      </c>
      <c r="C717" s="18" t="s">
        <v>67</v>
      </c>
      <c r="D717" s="18" t="s">
        <v>191</v>
      </c>
      <c r="E717" s="18" t="s">
        <v>664</v>
      </c>
      <c r="F717" s="21" t="s">
        <v>190</v>
      </c>
      <c r="G717" s="9">
        <v>6</v>
      </c>
      <c r="H717" s="25">
        <v>84455.5</v>
      </c>
    </row>
    <row r="718" spans="1:8" x14ac:dyDescent="0.2">
      <c r="A718" s="10">
        <v>2023</v>
      </c>
      <c r="B718" s="18" t="s">
        <v>323</v>
      </c>
      <c r="C718" s="18" t="s">
        <v>67</v>
      </c>
      <c r="D718" s="18" t="s">
        <v>191</v>
      </c>
      <c r="E718" s="18" t="s">
        <v>330</v>
      </c>
      <c r="F718" s="21" t="s">
        <v>190</v>
      </c>
      <c r="G718" s="9">
        <v>142</v>
      </c>
      <c r="H718" s="25">
        <v>135363.13</v>
      </c>
    </row>
    <row r="719" spans="1:8" x14ac:dyDescent="0.2">
      <c r="A719" s="10">
        <v>2023</v>
      </c>
      <c r="B719" s="18" t="s">
        <v>323</v>
      </c>
      <c r="C719" s="18" t="s">
        <v>67</v>
      </c>
      <c r="D719" s="18" t="s">
        <v>191</v>
      </c>
      <c r="E719" s="18" t="s">
        <v>330</v>
      </c>
      <c r="F719" s="21" t="s">
        <v>195</v>
      </c>
      <c r="G719" s="9">
        <v>21</v>
      </c>
      <c r="H719" s="25">
        <v>45654.95</v>
      </c>
    </row>
    <row r="720" spans="1:8" x14ac:dyDescent="0.2">
      <c r="A720" s="10">
        <v>2023</v>
      </c>
      <c r="B720" s="18" t="s">
        <v>323</v>
      </c>
      <c r="C720" s="18" t="s">
        <v>67</v>
      </c>
      <c r="D720" s="18" t="s">
        <v>209</v>
      </c>
      <c r="E720" s="18" t="s">
        <v>331</v>
      </c>
      <c r="F720" s="21" t="s">
        <v>211</v>
      </c>
      <c r="G720" s="9">
        <v>240</v>
      </c>
      <c r="H720" s="25">
        <v>56027.47</v>
      </c>
    </row>
    <row r="721" spans="1:8" x14ac:dyDescent="0.2">
      <c r="A721" s="10">
        <v>2023</v>
      </c>
      <c r="B721" s="18" t="s">
        <v>323</v>
      </c>
      <c r="C721" s="18" t="s">
        <v>67</v>
      </c>
      <c r="D721" s="18" t="s">
        <v>209</v>
      </c>
      <c r="E721" s="18" t="s">
        <v>331</v>
      </c>
      <c r="F721" s="21" t="s">
        <v>212</v>
      </c>
      <c r="G721" s="9">
        <v>21</v>
      </c>
      <c r="H721" s="25">
        <v>23682.71</v>
      </c>
    </row>
    <row r="722" spans="1:8" x14ac:dyDescent="0.2">
      <c r="A722" s="10">
        <v>2023</v>
      </c>
      <c r="B722" s="18" t="s">
        <v>323</v>
      </c>
      <c r="C722" s="18" t="s">
        <v>67</v>
      </c>
      <c r="D722" s="18" t="s">
        <v>209</v>
      </c>
      <c r="E722" s="18" t="s">
        <v>331</v>
      </c>
      <c r="F722" s="21" t="s">
        <v>342</v>
      </c>
      <c r="G722" s="9">
        <v>7</v>
      </c>
      <c r="H722" s="25">
        <v>26046.14</v>
      </c>
    </row>
    <row r="723" spans="1:8" x14ac:dyDescent="0.2">
      <c r="A723" s="10">
        <v>2023</v>
      </c>
      <c r="B723" s="18" t="s">
        <v>323</v>
      </c>
      <c r="C723" s="18" t="s">
        <v>67</v>
      </c>
      <c r="D723" s="18" t="s">
        <v>191</v>
      </c>
      <c r="E723" s="18" t="s">
        <v>332</v>
      </c>
      <c r="F723" s="21" t="s">
        <v>190</v>
      </c>
      <c r="G723" s="9">
        <v>15</v>
      </c>
      <c r="H723" s="25">
        <v>88894.53</v>
      </c>
    </row>
    <row r="724" spans="1:8" x14ac:dyDescent="0.2">
      <c r="A724" s="10">
        <v>2023</v>
      </c>
      <c r="B724" s="18" t="s">
        <v>323</v>
      </c>
      <c r="C724" s="18" t="s">
        <v>67</v>
      </c>
      <c r="D724" s="18" t="s">
        <v>191</v>
      </c>
      <c r="E724" s="18" t="s">
        <v>332</v>
      </c>
      <c r="F724" s="21" t="s">
        <v>193</v>
      </c>
      <c r="G724" s="9">
        <v>12</v>
      </c>
      <c r="H724" s="25">
        <v>51411.91</v>
      </c>
    </row>
    <row r="725" spans="1:8" x14ac:dyDescent="0.2">
      <c r="A725" s="10">
        <v>2023</v>
      </c>
      <c r="B725" s="18" t="s">
        <v>323</v>
      </c>
      <c r="C725" s="18" t="s">
        <v>67</v>
      </c>
      <c r="D725" s="18" t="s">
        <v>191</v>
      </c>
      <c r="E725" s="18" t="s">
        <v>333</v>
      </c>
      <c r="F725" s="21" t="s">
        <v>190</v>
      </c>
      <c r="G725" s="9">
        <v>40</v>
      </c>
      <c r="H725" s="25">
        <v>108355.52</v>
      </c>
    </row>
    <row r="726" spans="1:8" x14ac:dyDescent="0.2">
      <c r="A726" s="10">
        <v>2023</v>
      </c>
      <c r="B726" s="18" t="s">
        <v>323</v>
      </c>
      <c r="C726" s="18" t="s">
        <v>67</v>
      </c>
      <c r="D726" s="18" t="s">
        <v>191</v>
      </c>
      <c r="E726" s="18" t="s">
        <v>333</v>
      </c>
      <c r="F726" s="21" t="s">
        <v>193</v>
      </c>
      <c r="G726" s="9">
        <v>11</v>
      </c>
      <c r="H726" s="25">
        <v>64570.09</v>
      </c>
    </row>
    <row r="727" spans="1:8" x14ac:dyDescent="0.2">
      <c r="A727" s="10">
        <v>2023</v>
      </c>
      <c r="B727" s="18" t="s">
        <v>323</v>
      </c>
      <c r="C727" s="18" t="s">
        <v>67</v>
      </c>
      <c r="D727" s="18" t="s">
        <v>191</v>
      </c>
      <c r="E727" s="18" t="s">
        <v>333</v>
      </c>
      <c r="F727" s="21" t="s">
        <v>195</v>
      </c>
      <c r="G727" s="9">
        <v>14</v>
      </c>
      <c r="H727" s="25">
        <v>46211.28</v>
      </c>
    </row>
    <row r="728" spans="1:8" x14ac:dyDescent="0.2">
      <c r="A728" s="10">
        <v>2023</v>
      </c>
      <c r="B728" s="18" t="s">
        <v>323</v>
      </c>
      <c r="C728" s="18" t="s">
        <v>67</v>
      </c>
      <c r="D728" s="18" t="s">
        <v>253</v>
      </c>
      <c r="E728" s="18" t="s">
        <v>334</v>
      </c>
      <c r="F728" s="21" t="s">
        <v>193</v>
      </c>
      <c r="G728" s="9">
        <v>22</v>
      </c>
      <c r="H728" s="25">
        <v>73843.899999999994</v>
      </c>
    </row>
    <row r="729" spans="1:8" x14ac:dyDescent="0.2">
      <c r="A729" s="10">
        <v>2023</v>
      </c>
      <c r="B729" s="18" t="s">
        <v>323</v>
      </c>
      <c r="C729" s="18" t="s">
        <v>67</v>
      </c>
      <c r="D729" s="18" t="s">
        <v>253</v>
      </c>
      <c r="E729" s="18" t="s">
        <v>334</v>
      </c>
      <c r="F729" s="21" t="s">
        <v>195</v>
      </c>
      <c r="G729" s="9">
        <v>10</v>
      </c>
      <c r="H729" s="25">
        <v>66320.7</v>
      </c>
    </row>
    <row r="730" spans="1:8" x14ac:dyDescent="0.2">
      <c r="A730" s="10">
        <v>2023</v>
      </c>
      <c r="B730" s="18" t="s">
        <v>323</v>
      </c>
      <c r="C730" s="18" t="s">
        <v>67</v>
      </c>
      <c r="D730" s="18" t="s">
        <v>191</v>
      </c>
      <c r="E730" s="18" t="s">
        <v>335</v>
      </c>
      <c r="F730" s="21" t="s">
        <v>190</v>
      </c>
      <c r="G730" s="9">
        <v>45</v>
      </c>
      <c r="H730" s="25">
        <v>122821.64</v>
      </c>
    </row>
    <row r="731" spans="1:8" x14ac:dyDescent="0.2">
      <c r="A731" s="10">
        <v>2023</v>
      </c>
      <c r="B731" s="18" t="s">
        <v>323</v>
      </c>
      <c r="C731" s="18" t="s">
        <v>67</v>
      </c>
      <c r="D731" s="18" t="s">
        <v>196</v>
      </c>
      <c r="E731" s="18" t="s">
        <v>336</v>
      </c>
      <c r="F731" s="21" t="s">
        <v>201</v>
      </c>
      <c r="G731" s="9">
        <v>34</v>
      </c>
      <c r="H731" s="25">
        <v>69996.94</v>
      </c>
    </row>
    <row r="732" spans="1:8" x14ac:dyDescent="0.2">
      <c r="A732" s="10">
        <v>2023</v>
      </c>
      <c r="B732" s="18" t="s">
        <v>323</v>
      </c>
      <c r="C732" s="18" t="s">
        <v>67</v>
      </c>
      <c r="D732" s="18" t="s">
        <v>196</v>
      </c>
      <c r="E732" s="18" t="s">
        <v>336</v>
      </c>
      <c r="F732" s="21" t="s">
        <v>200</v>
      </c>
      <c r="G732" s="9">
        <v>28</v>
      </c>
      <c r="H732" s="25">
        <v>61235.78</v>
      </c>
    </row>
    <row r="733" spans="1:8" x14ac:dyDescent="0.2">
      <c r="A733" s="10">
        <v>2023</v>
      </c>
      <c r="B733" s="18" t="s">
        <v>323</v>
      </c>
      <c r="C733" s="18" t="s">
        <v>67</v>
      </c>
      <c r="D733" s="18" t="s">
        <v>196</v>
      </c>
      <c r="E733" s="18" t="s">
        <v>336</v>
      </c>
      <c r="F733" s="21" t="s">
        <v>198</v>
      </c>
      <c r="G733" s="9">
        <v>13</v>
      </c>
      <c r="H733" s="25">
        <v>67091.460000000006</v>
      </c>
    </row>
    <row r="734" spans="1:8" x14ac:dyDescent="0.2">
      <c r="A734" s="10">
        <v>2023</v>
      </c>
      <c r="B734" s="18" t="s">
        <v>323</v>
      </c>
      <c r="C734" s="18" t="s">
        <v>67</v>
      </c>
      <c r="D734" s="18" t="s">
        <v>196</v>
      </c>
      <c r="E734" s="18" t="s">
        <v>336</v>
      </c>
      <c r="F734" s="21" t="s">
        <v>199</v>
      </c>
      <c r="G734" s="9">
        <v>26</v>
      </c>
      <c r="H734" s="25">
        <v>78664.61</v>
      </c>
    </row>
    <row r="735" spans="1:8" x14ac:dyDescent="0.2">
      <c r="A735" s="10">
        <v>2023</v>
      </c>
      <c r="B735" s="18" t="s">
        <v>323</v>
      </c>
      <c r="C735" s="18" t="s">
        <v>67</v>
      </c>
      <c r="D735" s="18" t="s">
        <v>196</v>
      </c>
      <c r="E735" s="18" t="s">
        <v>258</v>
      </c>
      <c r="F735" s="21" t="s">
        <v>200</v>
      </c>
      <c r="G735" s="9">
        <v>132</v>
      </c>
      <c r="H735" s="25">
        <v>54876.09</v>
      </c>
    </row>
    <row r="736" spans="1:8" x14ac:dyDescent="0.2">
      <c r="A736" s="10">
        <v>2023</v>
      </c>
      <c r="B736" s="18" t="s">
        <v>323</v>
      </c>
      <c r="C736" s="18" t="s">
        <v>67</v>
      </c>
      <c r="D736" s="18" t="s">
        <v>191</v>
      </c>
      <c r="E736" s="18" t="s">
        <v>337</v>
      </c>
      <c r="F736" s="21" t="s">
        <v>195</v>
      </c>
      <c r="G736" s="9">
        <v>13</v>
      </c>
      <c r="H736" s="25">
        <v>45912.38</v>
      </c>
    </row>
    <row r="737" spans="1:8" x14ac:dyDescent="0.2">
      <c r="A737" s="10">
        <v>2023</v>
      </c>
      <c r="B737" s="18" t="s">
        <v>323</v>
      </c>
      <c r="C737" s="18" t="s">
        <v>67</v>
      </c>
      <c r="D737" s="18" t="s">
        <v>657</v>
      </c>
      <c r="E737" s="18" t="s">
        <v>658</v>
      </c>
      <c r="F737" s="21" t="s">
        <v>342</v>
      </c>
      <c r="G737" s="9">
        <v>9</v>
      </c>
      <c r="H737" s="25">
        <v>73603.11</v>
      </c>
    </row>
    <row r="738" spans="1:8" x14ac:dyDescent="0.2">
      <c r="A738" s="10">
        <v>2023</v>
      </c>
      <c r="B738" s="18" t="s">
        <v>323</v>
      </c>
      <c r="C738" s="18" t="s">
        <v>67</v>
      </c>
      <c r="D738" s="18" t="s">
        <v>338</v>
      </c>
      <c r="E738" s="18" t="s">
        <v>339</v>
      </c>
      <c r="F738" s="21" t="s">
        <v>207</v>
      </c>
      <c r="G738" s="9">
        <v>29</v>
      </c>
      <c r="H738" s="25">
        <v>70839.75</v>
      </c>
    </row>
    <row r="739" spans="1:8" x14ac:dyDescent="0.2">
      <c r="A739" s="10">
        <v>2023</v>
      </c>
      <c r="B739" s="18" t="s">
        <v>323</v>
      </c>
      <c r="C739" s="18" t="s">
        <v>67</v>
      </c>
      <c r="D739" s="18" t="s">
        <v>268</v>
      </c>
      <c r="E739" s="18" t="s">
        <v>340</v>
      </c>
      <c r="F739" s="21" t="s">
        <v>270</v>
      </c>
      <c r="G739" s="9">
        <v>9</v>
      </c>
      <c r="H739" s="25">
        <v>76273.33</v>
      </c>
    </row>
    <row r="740" spans="1:8" x14ac:dyDescent="0.2">
      <c r="A740" s="10">
        <v>2023</v>
      </c>
      <c r="B740" s="18" t="s">
        <v>323</v>
      </c>
      <c r="C740" s="18" t="s">
        <v>67</v>
      </c>
      <c r="D740" s="18" t="s">
        <v>217</v>
      </c>
      <c r="E740" s="18" t="s">
        <v>341</v>
      </c>
      <c r="F740" s="21" t="s">
        <v>211</v>
      </c>
      <c r="G740" s="9">
        <v>77</v>
      </c>
      <c r="H740" s="25">
        <v>43586.15</v>
      </c>
    </row>
    <row r="741" spans="1:8" x14ac:dyDescent="0.2">
      <c r="A741" s="10">
        <v>2023</v>
      </c>
      <c r="B741" s="18" t="s">
        <v>323</v>
      </c>
      <c r="C741" s="18" t="s">
        <v>67</v>
      </c>
      <c r="D741" s="18" t="s">
        <v>217</v>
      </c>
      <c r="E741" s="18" t="s">
        <v>341</v>
      </c>
      <c r="F741" s="21" t="s">
        <v>342</v>
      </c>
      <c r="G741" s="9">
        <v>7</v>
      </c>
      <c r="H741" s="25">
        <v>27250.85</v>
      </c>
    </row>
    <row r="742" spans="1:8" x14ac:dyDescent="0.2">
      <c r="A742" s="10">
        <v>2023</v>
      </c>
      <c r="B742" s="18" t="s">
        <v>323</v>
      </c>
      <c r="C742" s="18" t="s">
        <v>67</v>
      </c>
      <c r="D742" s="18" t="s">
        <v>217</v>
      </c>
      <c r="E742" s="18" t="s">
        <v>341</v>
      </c>
      <c r="F742" s="21" t="s">
        <v>212</v>
      </c>
      <c r="G742" s="9">
        <v>28</v>
      </c>
      <c r="H742" s="25">
        <v>32738.46</v>
      </c>
    </row>
    <row r="743" spans="1:8" x14ac:dyDescent="0.2">
      <c r="A743" s="10">
        <v>2023</v>
      </c>
      <c r="B743" s="18" t="s">
        <v>323</v>
      </c>
      <c r="C743" s="18" t="s">
        <v>67</v>
      </c>
      <c r="D743" s="18" t="s">
        <v>196</v>
      </c>
      <c r="E743" s="18" t="s">
        <v>343</v>
      </c>
      <c r="F743" s="21" t="s">
        <v>199</v>
      </c>
      <c r="G743" s="9">
        <v>11</v>
      </c>
      <c r="H743" s="25">
        <v>80679.360000000001</v>
      </c>
    </row>
    <row r="744" spans="1:8" x14ac:dyDescent="0.2">
      <c r="A744" s="10">
        <v>2023</v>
      </c>
      <c r="B744" s="18" t="s">
        <v>323</v>
      </c>
      <c r="C744" s="18" t="s">
        <v>67</v>
      </c>
      <c r="D744" s="18" t="s">
        <v>196</v>
      </c>
      <c r="E744" s="18" t="s">
        <v>343</v>
      </c>
      <c r="F744" s="21" t="s">
        <v>201</v>
      </c>
      <c r="G744" s="9">
        <v>15</v>
      </c>
      <c r="H744" s="25">
        <v>67660.86</v>
      </c>
    </row>
    <row r="745" spans="1:8" x14ac:dyDescent="0.2">
      <c r="A745" s="10">
        <v>2023</v>
      </c>
      <c r="B745" s="18" t="s">
        <v>323</v>
      </c>
      <c r="C745" s="18" t="s">
        <v>67</v>
      </c>
      <c r="D745" s="18" t="s">
        <v>191</v>
      </c>
      <c r="E745" s="18" t="s">
        <v>347</v>
      </c>
      <c r="F745" s="21" t="s">
        <v>190</v>
      </c>
      <c r="G745" s="9">
        <v>29</v>
      </c>
      <c r="H745" s="25">
        <v>120505.31</v>
      </c>
    </row>
    <row r="746" spans="1:8" x14ac:dyDescent="0.2">
      <c r="A746" s="10">
        <v>2023</v>
      </c>
      <c r="B746" s="18" t="s">
        <v>323</v>
      </c>
      <c r="C746" s="18" t="s">
        <v>67</v>
      </c>
      <c r="D746" s="18" t="s">
        <v>196</v>
      </c>
      <c r="E746" s="18" t="s">
        <v>237</v>
      </c>
      <c r="F746" s="21" t="s">
        <v>198</v>
      </c>
      <c r="G746" s="9">
        <v>6</v>
      </c>
      <c r="H746" s="25">
        <v>57736.160000000003</v>
      </c>
    </row>
    <row r="747" spans="1:8" x14ac:dyDescent="0.2">
      <c r="A747" s="10">
        <v>2023</v>
      </c>
      <c r="B747" s="18" t="s">
        <v>323</v>
      </c>
      <c r="C747" s="18" t="s">
        <v>67</v>
      </c>
      <c r="D747" s="18" t="s">
        <v>196</v>
      </c>
      <c r="E747" s="18" t="s">
        <v>237</v>
      </c>
      <c r="F747" s="21" t="s">
        <v>199</v>
      </c>
      <c r="G747" s="9">
        <v>47</v>
      </c>
      <c r="H747" s="25">
        <v>64202.38</v>
      </c>
    </row>
    <row r="748" spans="1:8" x14ac:dyDescent="0.2">
      <c r="A748" s="10">
        <v>2023</v>
      </c>
      <c r="B748" s="18" t="s">
        <v>323</v>
      </c>
      <c r="C748" s="18" t="s">
        <v>67</v>
      </c>
      <c r="D748" s="18" t="s">
        <v>196</v>
      </c>
      <c r="E748" s="18" t="s">
        <v>237</v>
      </c>
      <c r="F748" s="21" t="s">
        <v>200</v>
      </c>
      <c r="G748" s="9">
        <v>16</v>
      </c>
      <c r="H748" s="25">
        <v>44891.12</v>
      </c>
    </row>
    <row r="749" spans="1:8" x14ac:dyDescent="0.2">
      <c r="A749" s="10">
        <v>2023</v>
      </c>
      <c r="B749" s="18" t="s">
        <v>323</v>
      </c>
      <c r="C749" s="18" t="s">
        <v>67</v>
      </c>
      <c r="D749" s="18" t="s">
        <v>196</v>
      </c>
      <c r="E749" s="18" t="s">
        <v>237</v>
      </c>
      <c r="F749" s="21" t="s">
        <v>211</v>
      </c>
      <c r="G749" s="9">
        <v>5</v>
      </c>
      <c r="H749" s="25">
        <v>48669.2</v>
      </c>
    </row>
    <row r="750" spans="1:8" x14ac:dyDescent="0.2">
      <c r="A750" s="10">
        <v>2023</v>
      </c>
      <c r="B750" s="18" t="s">
        <v>323</v>
      </c>
      <c r="C750" s="18" t="s">
        <v>67</v>
      </c>
      <c r="D750" s="18" t="s">
        <v>196</v>
      </c>
      <c r="E750" s="18" t="s">
        <v>237</v>
      </c>
      <c r="F750" s="21" t="s">
        <v>201</v>
      </c>
      <c r="G750" s="9">
        <v>46</v>
      </c>
      <c r="H750" s="25">
        <v>57291.89</v>
      </c>
    </row>
    <row r="751" spans="1:8" x14ac:dyDescent="0.2">
      <c r="A751" s="10">
        <v>2023</v>
      </c>
      <c r="B751" s="18" t="s">
        <v>323</v>
      </c>
      <c r="C751" s="18" t="s">
        <v>67</v>
      </c>
      <c r="D751" s="18" t="s">
        <v>348</v>
      </c>
      <c r="E751" s="18" t="s">
        <v>349</v>
      </c>
      <c r="F751" s="21" t="s">
        <v>190</v>
      </c>
      <c r="G751" s="9">
        <v>39</v>
      </c>
      <c r="H751" s="25">
        <v>133081.60999999999</v>
      </c>
    </row>
    <row r="752" spans="1:8" x14ac:dyDescent="0.2">
      <c r="A752" s="10">
        <v>2023</v>
      </c>
      <c r="B752" s="18" t="s">
        <v>323</v>
      </c>
      <c r="C752" s="18" t="s">
        <v>67</v>
      </c>
      <c r="D752" s="18" t="s">
        <v>196</v>
      </c>
      <c r="E752" s="18" t="s">
        <v>624</v>
      </c>
      <c r="F752" s="21" t="s">
        <v>201</v>
      </c>
      <c r="G752" s="9">
        <v>15</v>
      </c>
      <c r="H752" s="25">
        <v>62798.400000000001</v>
      </c>
    </row>
    <row r="753" spans="1:8" x14ac:dyDescent="0.2">
      <c r="A753" s="10">
        <v>2023</v>
      </c>
      <c r="B753" s="18" t="s">
        <v>323</v>
      </c>
      <c r="C753" s="18" t="s">
        <v>67</v>
      </c>
      <c r="D753" s="18" t="s">
        <v>196</v>
      </c>
      <c r="E753" s="18" t="s">
        <v>624</v>
      </c>
      <c r="F753" s="21" t="s">
        <v>199</v>
      </c>
      <c r="G753" s="9">
        <v>7</v>
      </c>
      <c r="H753" s="25">
        <v>93507.14</v>
      </c>
    </row>
    <row r="754" spans="1:8" x14ac:dyDescent="0.2">
      <c r="A754" s="10">
        <v>2023</v>
      </c>
      <c r="B754" s="18" t="s">
        <v>323</v>
      </c>
      <c r="C754" s="18" t="s">
        <v>67</v>
      </c>
      <c r="D754" s="18" t="s">
        <v>350</v>
      </c>
      <c r="E754" s="18" t="s">
        <v>351</v>
      </c>
      <c r="F754" s="21" t="s">
        <v>270</v>
      </c>
      <c r="G754" s="9">
        <v>11</v>
      </c>
      <c r="H754" s="25">
        <v>91716.81</v>
      </c>
    </row>
    <row r="755" spans="1:8" x14ac:dyDescent="0.2">
      <c r="A755" s="10">
        <v>2023</v>
      </c>
      <c r="B755" s="18" t="s">
        <v>323</v>
      </c>
      <c r="C755" s="18" t="s">
        <v>67</v>
      </c>
      <c r="D755" s="18" t="s">
        <v>188</v>
      </c>
      <c r="E755" s="18" t="s">
        <v>352</v>
      </c>
      <c r="F755" s="21" t="s">
        <v>211</v>
      </c>
      <c r="G755" s="9">
        <v>7</v>
      </c>
      <c r="H755" s="25">
        <v>54342.85</v>
      </c>
    </row>
    <row r="756" spans="1:8" x14ac:dyDescent="0.2">
      <c r="A756" s="10">
        <v>2023</v>
      </c>
      <c r="B756" s="18" t="s">
        <v>323</v>
      </c>
      <c r="C756" s="18" t="s">
        <v>67</v>
      </c>
      <c r="D756" s="18" t="s">
        <v>209</v>
      </c>
      <c r="E756" s="18" t="s">
        <v>353</v>
      </c>
      <c r="F756" s="21" t="s">
        <v>211</v>
      </c>
      <c r="G756" s="9">
        <v>15</v>
      </c>
      <c r="H756" s="25">
        <v>35620.730000000003</v>
      </c>
    </row>
    <row r="757" spans="1:8" x14ac:dyDescent="0.2">
      <c r="A757" s="10">
        <v>2023</v>
      </c>
      <c r="B757" s="18" t="s">
        <v>323</v>
      </c>
      <c r="C757" s="18" t="s">
        <v>67</v>
      </c>
      <c r="D757" s="18" t="s">
        <v>217</v>
      </c>
      <c r="E757" s="18" t="s">
        <v>623</v>
      </c>
      <c r="F757" s="21" t="s">
        <v>211</v>
      </c>
      <c r="G757" s="9">
        <v>6</v>
      </c>
      <c r="H757" s="25">
        <v>48753.66</v>
      </c>
    </row>
    <row r="758" spans="1:8" x14ac:dyDescent="0.2">
      <c r="A758" s="10">
        <v>2023</v>
      </c>
      <c r="B758" s="18" t="s">
        <v>323</v>
      </c>
      <c r="C758" s="18" t="s">
        <v>67</v>
      </c>
      <c r="D758" s="18" t="s">
        <v>196</v>
      </c>
      <c r="E758" s="18" t="s">
        <v>318</v>
      </c>
      <c r="F758" s="21" t="s">
        <v>211</v>
      </c>
      <c r="G758" s="9">
        <v>6</v>
      </c>
      <c r="H758" s="25">
        <v>31034.16</v>
      </c>
    </row>
    <row r="759" spans="1:8" x14ac:dyDescent="0.2">
      <c r="A759" s="10">
        <v>2023</v>
      </c>
      <c r="B759" s="18" t="s">
        <v>323</v>
      </c>
      <c r="C759" s="18" t="s">
        <v>67</v>
      </c>
      <c r="D759" s="18" t="s">
        <v>196</v>
      </c>
      <c r="E759" s="18" t="s">
        <v>318</v>
      </c>
      <c r="F759" s="21" t="s">
        <v>201</v>
      </c>
      <c r="G759" s="9">
        <v>55</v>
      </c>
      <c r="H759" s="25">
        <v>61290.2</v>
      </c>
    </row>
    <row r="760" spans="1:8" x14ac:dyDescent="0.2">
      <c r="A760" s="10">
        <v>2023</v>
      </c>
      <c r="B760" s="18" t="s">
        <v>323</v>
      </c>
      <c r="C760" s="18" t="s">
        <v>67</v>
      </c>
      <c r="D760" s="18" t="s">
        <v>196</v>
      </c>
      <c r="E760" s="18" t="s">
        <v>318</v>
      </c>
      <c r="F760" s="21" t="s">
        <v>198</v>
      </c>
      <c r="G760" s="9">
        <v>5</v>
      </c>
      <c r="H760" s="25">
        <v>95483.8</v>
      </c>
    </row>
    <row r="761" spans="1:8" x14ac:dyDescent="0.2">
      <c r="A761" s="10">
        <v>2023</v>
      </c>
      <c r="B761" s="18" t="s">
        <v>323</v>
      </c>
      <c r="C761" s="18" t="s">
        <v>67</v>
      </c>
      <c r="D761" s="18" t="s">
        <v>196</v>
      </c>
      <c r="E761" s="18" t="s">
        <v>318</v>
      </c>
      <c r="F761" s="21" t="s">
        <v>199</v>
      </c>
      <c r="G761" s="9">
        <v>78</v>
      </c>
      <c r="H761" s="25">
        <v>72629.94</v>
      </c>
    </row>
    <row r="762" spans="1:8" x14ac:dyDescent="0.2">
      <c r="A762" s="10">
        <v>2023</v>
      </c>
      <c r="B762" s="18" t="s">
        <v>323</v>
      </c>
      <c r="C762" s="18" t="s">
        <v>67</v>
      </c>
      <c r="D762" s="18" t="s">
        <v>259</v>
      </c>
      <c r="E762" s="18" t="s">
        <v>354</v>
      </c>
      <c r="F762" s="21" t="s">
        <v>200</v>
      </c>
      <c r="G762" s="9">
        <v>17</v>
      </c>
      <c r="H762" s="25">
        <v>83547.520000000004</v>
      </c>
    </row>
    <row r="763" spans="1:8" x14ac:dyDescent="0.2">
      <c r="A763" s="10">
        <v>2023</v>
      </c>
      <c r="B763" s="18" t="s">
        <v>323</v>
      </c>
      <c r="C763" s="18" t="s">
        <v>67</v>
      </c>
      <c r="D763" s="18" t="s">
        <v>196</v>
      </c>
      <c r="E763" s="18" t="s">
        <v>320</v>
      </c>
      <c r="F763" s="21" t="s">
        <v>201</v>
      </c>
      <c r="G763" s="9">
        <v>15</v>
      </c>
      <c r="H763" s="25">
        <v>74625</v>
      </c>
    </row>
    <row r="764" spans="1:8" x14ac:dyDescent="0.2">
      <c r="A764" s="10">
        <v>2023</v>
      </c>
      <c r="B764" s="18" t="s">
        <v>323</v>
      </c>
      <c r="C764" s="18" t="s">
        <v>67</v>
      </c>
      <c r="D764" s="18" t="s">
        <v>196</v>
      </c>
      <c r="E764" s="18" t="s">
        <v>320</v>
      </c>
      <c r="F764" s="21" t="s">
        <v>199</v>
      </c>
      <c r="G764" s="9">
        <v>10</v>
      </c>
      <c r="H764" s="25">
        <v>78768.2</v>
      </c>
    </row>
    <row r="765" spans="1:8" x14ac:dyDescent="0.2">
      <c r="A765" s="10">
        <v>2023</v>
      </c>
      <c r="B765" s="18" t="s">
        <v>323</v>
      </c>
      <c r="C765" s="18" t="s">
        <v>67</v>
      </c>
      <c r="D765" s="18" t="s">
        <v>196</v>
      </c>
      <c r="E765" s="18" t="s">
        <v>320</v>
      </c>
      <c r="F765" s="21" t="s">
        <v>198</v>
      </c>
      <c r="G765" s="9">
        <v>9</v>
      </c>
      <c r="H765" s="25">
        <v>45789.66</v>
      </c>
    </row>
    <row r="766" spans="1:8" x14ac:dyDescent="0.2">
      <c r="A766" s="10">
        <v>2023</v>
      </c>
      <c r="B766" s="18" t="s">
        <v>323</v>
      </c>
      <c r="C766" s="18" t="s">
        <v>67</v>
      </c>
      <c r="D766" s="18" t="s">
        <v>191</v>
      </c>
      <c r="E766" s="18" t="s">
        <v>240</v>
      </c>
      <c r="F766" s="21" t="s">
        <v>207</v>
      </c>
      <c r="G766" s="9">
        <v>5</v>
      </c>
      <c r="H766" s="25">
        <v>108895.8</v>
      </c>
    </row>
    <row r="767" spans="1:8" x14ac:dyDescent="0.2">
      <c r="A767" s="10">
        <v>2023</v>
      </c>
      <c r="B767" s="18" t="s">
        <v>323</v>
      </c>
      <c r="C767" s="18" t="s">
        <v>67</v>
      </c>
      <c r="D767" s="18" t="s">
        <v>213</v>
      </c>
      <c r="E767" s="18" t="s">
        <v>355</v>
      </c>
      <c r="F767" s="21" t="s">
        <v>190</v>
      </c>
      <c r="G767" s="9">
        <v>138</v>
      </c>
      <c r="H767" s="25">
        <v>115725.84</v>
      </c>
    </row>
    <row r="768" spans="1:8" x14ac:dyDescent="0.2">
      <c r="A768" s="10">
        <v>2023</v>
      </c>
      <c r="B768" s="18" t="s">
        <v>323</v>
      </c>
      <c r="C768" s="18" t="s">
        <v>67</v>
      </c>
      <c r="D768" s="18" t="s">
        <v>213</v>
      </c>
      <c r="E768" s="18" t="s">
        <v>355</v>
      </c>
      <c r="F768" s="21" t="s">
        <v>195</v>
      </c>
      <c r="G768" s="9">
        <v>23</v>
      </c>
      <c r="H768" s="25">
        <v>41712.65</v>
      </c>
    </row>
    <row r="769" spans="1:8" x14ac:dyDescent="0.2">
      <c r="A769" s="10">
        <v>2023</v>
      </c>
      <c r="B769" s="18" t="s">
        <v>323</v>
      </c>
      <c r="C769" s="18" t="s">
        <v>67</v>
      </c>
      <c r="D769" s="18" t="s">
        <v>191</v>
      </c>
      <c r="E769" s="18" t="s">
        <v>322</v>
      </c>
      <c r="F769" s="21" t="s">
        <v>195</v>
      </c>
      <c r="G769" s="9">
        <v>5</v>
      </c>
      <c r="H769" s="25">
        <v>41152</v>
      </c>
    </row>
    <row r="770" spans="1:8" x14ac:dyDescent="0.2">
      <c r="A770" s="10">
        <v>2023</v>
      </c>
      <c r="B770" s="18" t="s">
        <v>323</v>
      </c>
      <c r="C770" s="18" t="s">
        <v>67</v>
      </c>
      <c r="D770" s="18" t="s">
        <v>191</v>
      </c>
      <c r="E770" s="18" t="s">
        <v>322</v>
      </c>
      <c r="F770" s="21" t="s">
        <v>190</v>
      </c>
      <c r="G770" s="9">
        <v>5</v>
      </c>
      <c r="H770" s="25">
        <v>137830.20000000001</v>
      </c>
    </row>
    <row r="771" spans="1:8" x14ac:dyDescent="0.2">
      <c r="A771" s="10">
        <v>2023</v>
      </c>
      <c r="B771" s="18" t="s">
        <v>323</v>
      </c>
      <c r="C771" s="18" t="s">
        <v>67</v>
      </c>
      <c r="D771" s="18" t="s">
        <v>268</v>
      </c>
      <c r="E771" s="18" t="s">
        <v>269</v>
      </c>
      <c r="F771" s="21" t="s">
        <v>270</v>
      </c>
      <c r="G771" s="9">
        <v>5</v>
      </c>
      <c r="H771" s="25">
        <v>141966.20000000001</v>
      </c>
    </row>
    <row r="772" spans="1:8" x14ac:dyDescent="0.2">
      <c r="A772" s="10">
        <v>2023</v>
      </c>
      <c r="B772" s="18" t="s">
        <v>323</v>
      </c>
      <c r="C772" s="18" t="s">
        <v>67</v>
      </c>
      <c r="D772" s="18" t="s">
        <v>191</v>
      </c>
      <c r="E772" s="18" t="s">
        <v>271</v>
      </c>
      <c r="F772" s="21" t="s">
        <v>190</v>
      </c>
      <c r="G772" s="9">
        <v>64</v>
      </c>
      <c r="H772" s="25">
        <v>112002.2</v>
      </c>
    </row>
    <row r="773" spans="1:8" x14ac:dyDescent="0.2">
      <c r="A773" s="10">
        <v>2023</v>
      </c>
      <c r="B773" s="18" t="s">
        <v>323</v>
      </c>
      <c r="C773" s="18" t="s">
        <v>67</v>
      </c>
      <c r="D773" s="18" t="s">
        <v>191</v>
      </c>
      <c r="E773" s="18" t="s">
        <v>271</v>
      </c>
      <c r="F773" s="21" t="s">
        <v>195</v>
      </c>
      <c r="G773" s="9">
        <v>9</v>
      </c>
      <c r="H773" s="25">
        <v>43146.66</v>
      </c>
    </row>
    <row r="774" spans="1:8" x14ac:dyDescent="0.2">
      <c r="A774" s="10">
        <v>2023</v>
      </c>
      <c r="B774" s="18" t="s">
        <v>323</v>
      </c>
      <c r="C774" s="18" t="s">
        <v>67</v>
      </c>
      <c r="D774" s="18" t="s">
        <v>196</v>
      </c>
      <c r="E774" s="18" t="s">
        <v>356</v>
      </c>
      <c r="F774" s="21" t="s">
        <v>201</v>
      </c>
      <c r="G774" s="9">
        <v>24</v>
      </c>
      <c r="H774" s="25">
        <v>81359.25</v>
      </c>
    </row>
    <row r="775" spans="1:8" x14ac:dyDescent="0.2">
      <c r="A775" s="10">
        <v>2023</v>
      </c>
      <c r="B775" s="18" t="s">
        <v>323</v>
      </c>
      <c r="C775" s="18" t="s">
        <v>67</v>
      </c>
      <c r="D775" s="18" t="s">
        <v>196</v>
      </c>
      <c r="E775" s="18" t="s">
        <v>356</v>
      </c>
      <c r="F775" s="21" t="s">
        <v>199</v>
      </c>
      <c r="G775" s="9">
        <v>5</v>
      </c>
      <c r="H775" s="25">
        <v>99010</v>
      </c>
    </row>
    <row r="776" spans="1:8" x14ac:dyDescent="0.2">
      <c r="A776" s="10">
        <v>2023</v>
      </c>
      <c r="B776" s="18" t="s">
        <v>323</v>
      </c>
      <c r="C776" s="18" t="s">
        <v>67</v>
      </c>
      <c r="D776" s="18" t="s">
        <v>196</v>
      </c>
      <c r="E776" s="18" t="s">
        <v>356</v>
      </c>
      <c r="F776" s="21" t="s">
        <v>200</v>
      </c>
      <c r="G776" s="9">
        <v>13</v>
      </c>
      <c r="H776" s="25">
        <v>74916.92</v>
      </c>
    </row>
    <row r="777" spans="1:8" x14ac:dyDescent="0.2">
      <c r="A777" s="10">
        <v>2023</v>
      </c>
      <c r="B777" s="18" t="s">
        <v>323</v>
      </c>
      <c r="C777" s="18" t="s">
        <v>67</v>
      </c>
      <c r="D777" s="18" t="s">
        <v>196</v>
      </c>
      <c r="E777" s="18" t="s">
        <v>356</v>
      </c>
      <c r="F777" s="21" t="s">
        <v>198</v>
      </c>
      <c r="G777" s="9">
        <v>20</v>
      </c>
      <c r="H777" s="25">
        <v>60819.1</v>
      </c>
    </row>
    <row r="778" spans="1:8" x14ac:dyDescent="0.2">
      <c r="A778" s="10">
        <v>2023</v>
      </c>
      <c r="B778" s="18" t="s">
        <v>323</v>
      </c>
      <c r="C778" s="18" t="s">
        <v>67</v>
      </c>
      <c r="D778" s="18" t="s">
        <v>209</v>
      </c>
      <c r="E778" s="18" t="s">
        <v>357</v>
      </c>
      <c r="F778" s="21" t="s">
        <v>342</v>
      </c>
      <c r="G778" s="9">
        <v>13</v>
      </c>
      <c r="H778" s="25">
        <v>21842.3</v>
      </c>
    </row>
    <row r="779" spans="1:8" x14ac:dyDescent="0.2">
      <c r="A779" s="10">
        <v>2023</v>
      </c>
      <c r="B779" s="18" t="s">
        <v>323</v>
      </c>
      <c r="C779" s="18" t="s">
        <v>67</v>
      </c>
      <c r="D779" s="18" t="s">
        <v>209</v>
      </c>
      <c r="E779" s="18" t="s">
        <v>357</v>
      </c>
      <c r="F779" s="21" t="s">
        <v>211</v>
      </c>
      <c r="G779" s="9">
        <v>119</v>
      </c>
      <c r="H779" s="25">
        <v>59984.68</v>
      </c>
    </row>
    <row r="780" spans="1:8" x14ac:dyDescent="0.2">
      <c r="A780" s="10">
        <v>2023</v>
      </c>
      <c r="B780" s="18" t="s">
        <v>323</v>
      </c>
      <c r="C780" s="18" t="s">
        <v>67</v>
      </c>
      <c r="D780" s="18" t="s">
        <v>191</v>
      </c>
      <c r="E780" s="18" t="s">
        <v>305</v>
      </c>
      <c r="F780" s="21" t="s">
        <v>190</v>
      </c>
      <c r="G780" s="9">
        <v>89</v>
      </c>
      <c r="H780" s="25">
        <v>131440.79999999999</v>
      </c>
    </row>
    <row r="781" spans="1:8" x14ac:dyDescent="0.2">
      <c r="A781" s="10">
        <v>2023</v>
      </c>
      <c r="B781" s="18" t="s">
        <v>323</v>
      </c>
      <c r="C781" s="18" t="s">
        <v>67</v>
      </c>
      <c r="D781" s="18" t="s">
        <v>191</v>
      </c>
      <c r="E781" s="18" t="s">
        <v>305</v>
      </c>
      <c r="F781" s="21" t="s">
        <v>195</v>
      </c>
      <c r="G781" s="9">
        <v>16</v>
      </c>
      <c r="H781" s="25">
        <v>48912.87</v>
      </c>
    </row>
    <row r="782" spans="1:8" x14ac:dyDescent="0.2">
      <c r="A782" s="10">
        <v>2023</v>
      </c>
      <c r="B782" s="18" t="s">
        <v>323</v>
      </c>
      <c r="C782" s="18" t="s">
        <v>67</v>
      </c>
      <c r="D782" s="18" t="s">
        <v>191</v>
      </c>
      <c r="E782" s="18" t="s">
        <v>305</v>
      </c>
      <c r="F782" s="21" t="s">
        <v>193</v>
      </c>
      <c r="G782" s="9">
        <v>10</v>
      </c>
      <c r="H782" s="25">
        <v>87005.4</v>
      </c>
    </row>
    <row r="783" spans="1:8" x14ac:dyDescent="0.2">
      <c r="A783" s="10">
        <v>2023</v>
      </c>
      <c r="B783" s="18" t="s">
        <v>323</v>
      </c>
      <c r="C783" s="18" t="s">
        <v>67</v>
      </c>
      <c r="D783" s="18" t="s">
        <v>196</v>
      </c>
      <c r="E783" s="18" t="s">
        <v>242</v>
      </c>
      <c r="F783" s="21" t="s">
        <v>199</v>
      </c>
      <c r="G783" s="9">
        <v>9</v>
      </c>
      <c r="H783" s="25">
        <v>67669.77</v>
      </c>
    </row>
    <row r="784" spans="1:8" x14ac:dyDescent="0.2">
      <c r="A784" s="10">
        <v>2023</v>
      </c>
      <c r="B784" s="18" t="s">
        <v>323</v>
      </c>
      <c r="C784" s="18" t="s">
        <v>67</v>
      </c>
      <c r="D784" s="18" t="s">
        <v>196</v>
      </c>
      <c r="E784" s="18" t="s">
        <v>242</v>
      </c>
      <c r="F784" s="21" t="s">
        <v>201</v>
      </c>
      <c r="G784" s="9">
        <v>17</v>
      </c>
      <c r="H784" s="25">
        <v>64217.41</v>
      </c>
    </row>
    <row r="785" spans="1:8" x14ac:dyDescent="0.2">
      <c r="A785" s="10">
        <v>2023</v>
      </c>
      <c r="B785" s="18" t="s">
        <v>323</v>
      </c>
      <c r="C785" s="18" t="s">
        <v>67</v>
      </c>
      <c r="D785" s="18" t="s">
        <v>196</v>
      </c>
      <c r="E785" s="18" t="s">
        <v>275</v>
      </c>
      <c r="F785" s="21" t="s">
        <v>201</v>
      </c>
      <c r="G785" s="9">
        <v>8</v>
      </c>
      <c r="H785" s="25">
        <v>74923.75</v>
      </c>
    </row>
    <row r="786" spans="1:8" x14ac:dyDescent="0.2">
      <c r="A786" s="10">
        <v>2023</v>
      </c>
      <c r="B786" s="18" t="s">
        <v>323</v>
      </c>
      <c r="C786" s="18" t="s">
        <v>67</v>
      </c>
      <c r="D786" s="18" t="s">
        <v>196</v>
      </c>
      <c r="E786" s="18" t="s">
        <v>275</v>
      </c>
      <c r="F786" s="21" t="s">
        <v>198</v>
      </c>
      <c r="G786" s="9">
        <v>6</v>
      </c>
      <c r="H786" s="25">
        <v>52032.5</v>
      </c>
    </row>
    <row r="787" spans="1:8" x14ac:dyDescent="0.2">
      <c r="A787" s="10">
        <v>2023</v>
      </c>
      <c r="B787" s="18" t="s">
        <v>323</v>
      </c>
      <c r="C787" s="18" t="s">
        <v>67</v>
      </c>
      <c r="D787" s="18" t="s">
        <v>196</v>
      </c>
      <c r="E787" s="18" t="s">
        <v>275</v>
      </c>
      <c r="F787" s="21" t="s">
        <v>199</v>
      </c>
      <c r="G787" s="9">
        <v>9</v>
      </c>
      <c r="H787" s="25">
        <v>82397</v>
      </c>
    </row>
    <row r="788" spans="1:8" x14ac:dyDescent="0.2">
      <c r="A788" s="10">
        <v>2023</v>
      </c>
      <c r="B788" s="18" t="s">
        <v>323</v>
      </c>
      <c r="C788" s="18" t="s">
        <v>67</v>
      </c>
      <c r="D788" s="18" t="s">
        <v>209</v>
      </c>
      <c r="E788" s="18" t="s">
        <v>358</v>
      </c>
      <c r="F788" s="21" t="s">
        <v>212</v>
      </c>
      <c r="G788" s="9">
        <v>11</v>
      </c>
      <c r="H788" s="25">
        <v>30033.18</v>
      </c>
    </row>
    <row r="789" spans="1:8" x14ac:dyDescent="0.2">
      <c r="A789" s="10">
        <v>2023</v>
      </c>
      <c r="B789" s="18" t="s">
        <v>323</v>
      </c>
      <c r="C789" s="18" t="s">
        <v>67</v>
      </c>
      <c r="D789" s="18" t="s">
        <v>209</v>
      </c>
      <c r="E789" s="18" t="s">
        <v>358</v>
      </c>
      <c r="F789" s="21" t="s">
        <v>211</v>
      </c>
      <c r="G789" s="9">
        <v>18</v>
      </c>
      <c r="H789" s="25">
        <v>51104.66</v>
      </c>
    </row>
    <row r="790" spans="1:8" x14ac:dyDescent="0.2">
      <c r="A790" s="10">
        <v>2023</v>
      </c>
      <c r="B790" s="18" t="s">
        <v>323</v>
      </c>
      <c r="C790" s="18" t="s">
        <v>67</v>
      </c>
      <c r="D790" s="18" t="s">
        <v>209</v>
      </c>
      <c r="E790" s="18" t="s">
        <v>656</v>
      </c>
      <c r="F790" s="21" t="s">
        <v>211</v>
      </c>
      <c r="G790" s="9">
        <v>6</v>
      </c>
      <c r="H790" s="25">
        <v>40381.660000000003</v>
      </c>
    </row>
    <row r="791" spans="1:8" x14ac:dyDescent="0.2">
      <c r="A791" s="10">
        <v>2023</v>
      </c>
      <c r="B791" s="18" t="s">
        <v>168</v>
      </c>
      <c r="C791" s="18" t="s">
        <v>67</v>
      </c>
      <c r="D791" s="18" t="s">
        <v>363</v>
      </c>
      <c r="E791" s="18" t="s">
        <v>640</v>
      </c>
      <c r="F791" s="21" t="s">
        <v>362</v>
      </c>
      <c r="G791" s="9">
        <v>11</v>
      </c>
      <c r="H791" s="25">
        <v>96948.54</v>
      </c>
    </row>
    <row r="792" spans="1:8" x14ac:dyDescent="0.2">
      <c r="A792" s="10">
        <v>2023</v>
      </c>
      <c r="B792" s="18" t="s">
        <v>168</v>
      </c>
      <c r="C792" s="18" t="s">
        <v>67</v>
      </c>
      <c r="D792" s="18" t="s">
        <v>196</v>
      </c>
      <c r="E792" s="18" t="s">
        <v>359</v>
      </c>
      <c r="F792" s="21" t="s">
        <v>200</v>
      </c>
      <c r="G792" s="9">
        <v>7</v>
      </c>
      <c r="H792" s="25">
        <v>62945.14</v>
      </c>
    </row>
    <row r="793" spans="1:8" x14ac:dyDescent="0.2">
      <c r="A793" s="10">
        <v>2023</v>
      </c>
      <c r="B793" s="18" t="s">
        <v>168</v>
      </c>
      <c r="C793" s="18" t="s">
        <v>67</v>
      </c>
      <c r="D793" s="18" t="s">
        <v>360</v>
      </c>
      <c r="E793" s="18" t="s">
        <v>361</v>
      </c>
      <c r="F793" s="21" t="s">
        <v>362</v>
      </c>
      <c r="G793" s="9">
        <v>13</v>
      </c>
      <c r="H793" s="25">
        <v>94466.53</v>
      </c>
    </row>
    <row r="794" spans="1:8" x14ac:dyDescent="0.2">
      <c r="A794" s="10">
        <v>2023</v>
      </c>
      <c r="B794" s="18" t="s">
        <v>168</v>
      </c>
      <c r="C794" s="18" t="s">
        <v>67</v>
      </c>
      <c r="D794" s="18" t="s">
        <v>363</v>
      </c>
      <c r="E794" s="18" t="s">
        <v>364</v>
      </c>
      <c r="F794" s="21" t="s">
        <v>362</v>
      </c>
      <c r="G794" s="9">
        <v>23</v>
      </c>
      <c r="H794" s="25">
        <v>86193.3</v>
      </c>
    </row>
    <row r="795" spans="1:8" x14ac:dyDescent="0.2">
      <c r="A795" s="10">
        <v>2023</v>
      </c>
      <c r="B795" s="18" t="s">
        <v>168</v>
      </c>
      <c r="C795" s="18" t="s">
        <v>67</v>
      </c>
      <c r="D795" s="18" t="s">
        <v>366</v>
      </c>
      <c r="E795" s="18" t="s">
        <v>367</v>
      </c>
      <c r="F795" s="21" t="s">
        <v>198</v>
      </c>
      <c r="G795" s="9">
        <v>25</v>
      </c>
      <c r="H795" s="25">
        <v>67364.28</v>
      </c>
    </row>
    <row r="796" spans="1:8" x14ac:dyDescent="0.2">
      <c r="A796" s="10">
        <v>2023</v>
      </c>
      <c r="B796" s="18" t="s">
        <v>168</v>
      </c>
      <c r="C796" s="18" t="s">
        <v>67</v>
      </c>
      <c r="D796" s="18" t="s">
        <v>366</v>
      </c>
      <c r="E796" s="18" t="s">
        <v>367</v>
      </c>
      <c r="F796" s="21" t="s">
        <v>200</v>
      </c>
      <c r="G796" s="9">
        <v>90</v>
      </c>
      <c r="H796" s="25">
        <v>55018.17</v>
      </c>
    </row>
    <row r="797" spans="1:8" x14ac:dyDescent="0.2">
      <c r="A797" s="10">
        <v>2023</v>
      </c>
      <c r="B797" s="18" t="s">
        <v>168</v>
      </c>
      <c r="C797" s="18" t="s">
        <v>67</v>
      </c>
      <c r="D797" s="18" t="s">
        <v>363</v>
      </c>
      <c r="E797" s="18" t="s">
        <v>628</v>
      </c>
      <c r="F797" s="21" t="s">
        <v>362</v>
      </c>
      <c r="G797" s="9">
        <v>19</v>
      </c>
      <c r="H797" s="25">
        <v>64270</v>
      </c>
    </row>
    <row r="798" spans="1:8" x14ac:dyDescent="0.2">
      <c r="A798" s="10">
        <v>2023</v>
      </c>
      <c r="B798" s="18" t="s">
        <v>168</v>
      </c>
      <c r="C798" s="18" t="s">
        <v>67</v>
      </c>
      <c r="D798" s="18" t="s">
        <v>259</v>
      </c>
      <c r="E798" s="18" t="s">
        <v>369</v>
      </c>
      <c r="F798" s="21" t="s">
        <v>200</v>
      </c>
      <c r="G798" s="9">
        <v>46</v>
      </c>
      <c r="H798" s="25">
        <v>104945.21</v>
      </c>
    </row>
    <row r="799" spans="1:8" x14ac:dyDescent="0.2">
      <c r="A799" s="10">
        <v>2023</v>
      </c>
      <c r="B799" s="18" t="s">
        <v>168</v>
      </c>
      <c r="C799" s="18" t="s">
        <v>67</v>
      </c>
      <c r="D799" s="18" t="s">
        <v>370</v>
      </c>
      <c r="E799" s="18" t="s">
        <v>371</v>
      </c>
      <c r="F799" s="21" t="s">
        <v>200</v>
      </c>
      <c r="G799" s="9">
        <v>98</v>
      </c>
      <c r="H799" s="25">
        <v>89765.08</v>
      </c>
    </row>
    <row r="800" spans="1:8" x14ac:dyDescent="0.2">
      <c r="A800" s="10">
        <v>2023</v>
      </c>
      <c r="B800" s="18" t="s">
        <v>168</v>
      </c>
      <c r="C800" s="18" t="s">
        <v>67</v>
      </c>
      <c r="D800" s="18" t="s">
        <v>312</v>
      </c>
      <c r="E800" s="18" t="s">
        <v>372</v>
      </c>
      <c r="F800" s="21" t="s">
        <v>198</v>
      </c>
      <c r="G800" s="9">
        <v>14</v>
      </c>
      <c r="H800" s="25">
        <v>47625.21</v>
      </c>
    </row>
    <row r="801" spans="1:8" x14ac:dyDescent="0.2">
      <c r="A801" s="10">
        <v>2023</v>
      </c>
      <c r="B801" s="18" t="s">
        <v>168</v>
      </c>
      <c r="C801" s="18" t="s">
        <v>67</v>
      </c>
      <c r="D801" s="18" t="s">
        <v>312</v>
      </c>
      <c r="E801" s="18" t="s">
        <v>372</v>
      </c>
      <c r="F801" s="21" t="s">
        <v>200</v>
      </c>
      <c r="G801" s="9">
        <v>86</v>
      </c>
      <c r="H801" s="25">
        <v>49356.2</v>
      </c>
    </row>
    <row r="802" spans="1:8" x14ac:dyDescent="0.2">
      <c r="A802" s="10">
        <v>2023</v>
      </c>
      <c r="B802" s="18" t="s">
        <v>168</v>
      </c>
      <c r="C802" s="18" t="s">
        <v>67</v>
      </c>
      <c r="D802" s="18" t="s">
        <v>373</v>
      </c>
      <c r="E802" s="18" t="s">
        <v>374</v>
      </c>
      <c r="F802" s="21" t="s">
        <v>198</v>
      </c>
      <c r="G802" s="9">
        <v>6</v>
      </c>
      <c r="H802" s="25">
        <v>58181</v>
      </c>
    </row>
    <row r="803" spans="1:8" x14ac:dyDescent="0.2">
      <c r="A803" s="10">
        <v>2023</v>
      </c>
      <c r="B803" s="18" t="s">
        <v>168</v>
      </c>
      <c r="C803" s="18" t="s">
        <v>67</v>
      </c>
      <c r="D803" s="18" t="s">
        <v>222</v>
      </c>
      <c r="E803" s="18" t="s">
        <v>607</v>
      </c>
      <c r="F803" s="21" t="s">
        <v>201</v>
      </c>
      <c r="G803" s="9">
        <v>21</v>
      </c>
      <c r="H803" s="25">
        <v>116499.52</v>
      </c>
    </row>
    <row r="804" spans="1:8" x14ac:dyDescent="0.2">
      <c r="A804" s="10">
        <v>2023</v>
      </c>
      <c r="B804" s="18" t="s">
        <v>168</v>
      </c>
      <c r="C804" s="18" t="s">
        <v>67</v>
      </c>
      <c r="D804" s="18" t="s">
        <v>222</v>
      </c>
      <c r="E804" s="18" t="s">
        <v>607</v>
      </c>
      <c r="F804" s="21" t="s">
        <v>199</v>
      </c>
      <c r="G804" s="9">
        <v>7</v>
      </c>
      <c r="H804" s="25">
        <v>132570.57</v>
      </c>
    </row>
    <row r="805" spans="1:8" x14ac:dyDescent="0.2">
      <c r="A805" s="10">
        <v>2023</v>
      </c>
      <c r="B805" s="18" t="s">
        <v>168</v>
      </c>
      <c r="C805" s="18" t="s">
        <v>67</v>
      </c>
      <c r="D805" s="18" t="s">
        <v>250</v>
      </c>
      <c r="E805" s="18" t="s">
        <v>251</v>
      </c>
      <c r="F805" s="21" t="s">
        <v>198</v>
      </c>
      <c r="G805" s="9">
        <v>8</v>
      </c>
      <c r="H805" s="25">
        <v>50573.25</v>
      </c>
    </row>
    <row r="806" spans="1:8" x14ac:dyDescent="0.2">
      <c r="A806" s="10">
        <v>2023</v>
      </c>
      <c r="B806" s="18" t="s">
        <v>168</v>
      </c>
      <c r="C806" s="18" t="s">
        <v>67</v>
      </c>
      <c r="D806" s="18" t="s">
        <v>250</v>
      </c>
      <c r="E806" s="18" t="s">
        <v>251</v>
      </c>
      <c r="F806" s="21" t="s">
        <v>200</v>
      </c>
      <c r="G806" s="9">
        <v>21</v>
      </c>
      <c r="H806" s="25">
        <v>46785.9</v>
      </c>
    </row>
    <row r="807" spans="1:8" x14ac:dyDescent="0.2">
      <c r="A807" s="10">
        <v>2023</v>
      </c>
      <c r="B807" s="18" t="s">
        <v>168</v>
      </c>
      <c r="C807" s="18" t="s">
        <v>67</v>
      </c>
      <c r="D807" s="18" t="s">
        <v>209</v>
      </c>
      <c r="E807" s="18" t="s">
        <v>210</v>
      </c>
      <c r="F807" s="21" t="s">
        <v>342</v>
      </c>
      <c r="G807" s="9">
        <v>7</v>
      </c>
      <c r="H807" s="25">
        <v>44373</v>
      </c>
    </row>
    <row r="808" spans="1:8" x14ac:dyDescent="0.2">
      <c r="A808" s="10">
        <v>2023</v>
      </c>
      <c r="B808" s="18" t="s">
        <v>168</v>
      </c>
      <c r="C808" s="18" t="s">
        <v>67</v>
      </c>
      <c r="D808" s="18" t="s">
        <v>209</v>
      </c>
      <c r="E808" s="18" t="s">
        <v>210</v>
      </c>
      <c r="F808" s="21" t="s">
        <v>212</v>
      </c>
      <c r="G808" s="9">
        <v>56</v>
      </c>
      <c r="H808" s="25">
        <v>54970.44</v>
      </c>
    </row>
    <row r="809" spans="1:8" x14ac:dyDescent="0.2">
      <c r="A809" s="10">
        <v>2023</v>
      </c>
      <c r="B809" s="18" t="s">
        <v>168</v>
      </c>
      <c r="C809" s="18" t="s">
        <v>67</v>
      </c>
      <c r="D809" s="18" t="s">
        <v>363</v>
      </c>
      <c r="E809" s="18" t="s">
        <v>376</v>
      </c>
      <c r="F809" s="21" t="s">
        <v>362</v>
      </c>
      <c r="G809" s="9">
        <v>27</v>
      </c>
      <c r="H809" s="25">
        <v>76211.77</v>
      </c>
    </row>
    <row r="810" spans="1:8" x14ac:dyDescent="0.2">
      <c r="A810" s="10">
        <v>2023</v>
      </c>
      <c r="B810" s="18" t="s">
        <v>168</v>
      </c>
      <c r="C810" s="18" t="s">
        <v>67</v>
      </c>
      <c r="D810" s="18" t="s">
        <v>312</v>
      </c>
      <c r="E810" s="18" t="s">
        <v>645</v>
      </c>
      <c r="F810" s="21" t="s">
        <v>200</v>
      </c>
      <c r="G810" s="9">
        <v>6</v>
      </c>
      <c r="H810" s="25">
        <v>52400</v>
      </c>
    </row>
    <row r="811" spans="1:8" x14ac:dyDescent="0.2">
      <c r="A811" s="10">
        <v>2023</v>
      </c>
      <c r="B811" s="18" t="s">
        <v>168</v>
      </c>
      <c r="C811" s="18" t="s">
        <v>67</v>
      </c>
      <c r="D811" s="18" t="s">
        <v>360</v>
      </c>
      <c r="E811" s="18" t="s">
        <v>378</v>
      </c>
      <c r="F811" s="21" t="s">
        <v>362</v>
      </c>
      <c r="G811" s="9">
        <v>9</v>
      </c>
      <c r="H811" s="25">
        <v>77351.22</v>
      </c>
    </row>
    <row r="812" spans="1:8" x14ac:dyDescent="0.2">
      <c r="A812" s="10">
        <v>2023</v>
      </c>
      <c r="B812" s="18" t="s">
        <v>168</v>
      </c>
      <c r="C812" s="18" t="s">
        <v>67</v>
      </c>
      <c r="D812" s="18" t="s">
        <v>379</v>
      </c>
      <c r="E812" s="18" t="s">
        <v>380</v>
      </c>
      <c r="F812" s="21" t="s">
        <v>201</v>
      </c>
      <c r="G812" s="9">
        <v>8</v>
      </c>
      <c r="H812" s="25">
        <v>71307.5</v>
      </c>
    </row>
    <row r="813" spans="1:8" x14ac:dyDescent="0.2">
      <c r="A813" s="10">
        <v>2023</v>
      </c>
      <c r="B813" s="18" t="s">
        <v>168</v>
      </c>
      <c r="C813" s="18" t="s">
        <v>67</v>
      </c>
      <c r="D813" s="18" t="s">
        <v>373</v>
      </c>
      <c r="E813" s="18" t="s">
        <v>610</v>
      </c>
      <c r="F813" s="21" t="s">
        <v>211</v>
      </c>
      <c r="G813" s="9">
        <v>5</v>
      </c>
      <c r="H813" s="25">
        <v>63609.599999999999</v>
      </c>
    </row>
    <row r="814" spans="1:8" x14ac:dyDescent="0.2">
      <c r="A814" s="10">
        <v>2023</v>
      </c>
      <c r="B814" s="18" t="s">
        <v>168</v>
      </c>
      <c r="C814" s="18" t="s">
        <v>67</v>
      </c>
      <c r="D814" s="18" t="s">
        <v>373</v>
      </c>
      <c r="E814" s="18" t="s">
        <v>610</v>
      </c>
      <c r="F814" s="21" t="s">
        <v>198</v>
      </c>
      <c r="G814" s="9">
        <v>8</v>
      </c>
      <c r="H814" s="25">
        <v>56342.12</v>
      </c>
    </row>
    <row r="815" spans="1:8" x14ac:dyDescent="0.2">
      <c r="A815" s="10">
        <v>2023</v>
      </c>
      <c r="B815" s="18" t="s">
        <v>168</v>
      </c>
      <c r="C815" s="18" t="s">
        <v>67</v>
      </c>
      <c r="D815" s="18" t="s">
        <v>363</v>
      </c>
      <c r="E815" s="18" t="s">
        <v>382</v>
      </c>
      <c r="F815" s="21" t="s">
        <v>362</v>
      </c>
      <c r="G815" s="9">
        <v>7</v>
      </c>
      <c r="H815" s="25">
        <v>85267</v>
      </c>
    </row>
    <row r="816" spans="1:8" x14ac:dyDescent="0.2">
      <c r="A816" s="10">
        <v>2023</v>
      </c>
      <c r="B816" s="18" t="s">
        <v>168</v>
      </c>
      <c r="C816" s="18" t="s">
        <v>67</v>
      </c>
      <c r="D816" s="18" t="s">
        <v>360</v>
      </c>
      <c r="E816" s="18" t="s">
        <v>646</v>
      </c>
      <c r="F816" s="21" t="s">
        <v>362</v>
      </c>
      <c r="G816" s="9">
        <v>11</v>
      </c>
      <c r="H816" s="25">
        <v>100226.72</v>
      </c>
    </row>
    <row r="817" spans="1:8" x14ac:dyDescent="0.2">
      <c r="A817" s="10">
        <v>2023</v>
      </c>
      <c r="B817" s="18" t="s">
        <v>168</v>
      </c>
      <c r="C817" s="18" t="s">
        <v>67</v>
      </c>
      <c r="D817" s="18" t="s">
        <v>363</v>
      </c>
      <c r="E817" s="18" t="s">
        <v>384</v>
      </c>
      <c r="F817" s="21" t="s">
        <v>362</v>
      </c>
      <c r="G817" s="9">
        <v>11</v>
      </c>
      <c r="H817" s="25">
        <v>86859.54</v>
      </c>
    </row>
    <row r="818" spans="1:8" x14ac:dyDescent="0.2">
      <c r="A818" s="10">
        <v>2023</v>
      </c>
      <c r="B818" s="18" t="s">
        <v>168</v>
      </c>
      <c r="C818" s="18" t="s">
        <v>67</v>
      </c>
      <c r="D818" s="18" t="s">
        <v>217</v>
      </c>
      <c r="E818" s="18" t="s">
        <v>218</v>
      </c>
      <c r="F818" s="21" t="s">
        <v>212</v>
      </c>
      <c r="G818" s="9">
        <v>57</v>
      </c>
      <c r="H818" s="25">
        <v>52893.56</v>
      </c>
    </row>
    <row r="819" spans="1:8" x14ac:dyDescent="0.2">
      <c r="A819" s="10">
        <v>2023</v>
      </c>
      <c r="B819" s="18" t="s">
        <v>168</v>
      </c>
      <c r="C819" s="18" t="s">
        <v>67</v>
      </c>
      <c r="D819" s="18" t="s">
        <v>217</v>
      </c>
      <c r="E819" s="18" t="s">
        <v>218</v>
      </c>
      <c r="F819" s="21" t="s">
        <v>342</v>
      </c>
      <c r="G819" s="9">
        <v>14</v>
      </c>
      <c r="H819" s="25">
        <v>49952.57</v>
      </c>
    </row>
    <row r="820" spans="1:8" x14ac:dyDescent="0.2">
      <c r="A820" s="10">
        <v>2023</v>
      </c>
      <c r="B820" s="18" t="s">
        <v>168</v>
      </c>
      <c r="C820" s="18" t="s">
        <v>67</v>
      </c>
      <c r="D820" s="18" t="s">
        <v>217</v>
      </c>
      <c r="E820" s="18" t="s">
        <v>218</v>
      </c>
      <c r="F820" s="21" t="s">
        <v>211</v>
      </c>
      <c r="G820" s="9">
        <v>13</v>
      </c>
      <c r="H820" s="25">
        <v>59758.3</v>
      </c>
    </row>
    <row r="821" spans="1:8" x14ac:dyDescent="0.2">
      <c r="A821" s="10">
        <v>2023</v>
      </c>
      <c r="B821" s="18" t="s">
        <v>168</v>
      </c>
      <c r="C821" s="18" t="s">
        <v>67</v>
      </c>
      <c r="D821" s="18" t="s">
        <v>363</v>
      </c>
      <c r="E821" s="18" t="s">
        <v>385</v>
      </c>
      <c r="F821" s="21" t="s">
        <v>362</v>
      </c>
      <c r="G821" s="9">
        <v>13</v>
      </c>
      <c r="H821" s="25">
        <v>68421</v>
      </c>
    </row>
    <row r="822" spans="1:8" x14ac:dyDescent="0.2">
      <c r="A822" s="10">
        <v>2023</v>
      </c>
      <c r="B822" s="18" t="s">
        <v>168</v>
      </c>
      <c r="C822" s="18" t="s">
        <v>67</v>
      </c>
      <c r="D822" s="18" t="s">
        <v>196</v>
      </c>
      <c r="E822" s="18" t="s">
        <v>386</v>
      </c>
      <c r="F822" s="21" t="s">
        <v>201</v>
      </c>
      <c r="G822" s="9">
        <v>9</v>
      </c>
      <c r="H822" s="25">
        <v>113481.77</v>
      </c>
    </row>
    <row r="823" spans="1:8" x14ac:dyDescent="0.2">
      <c r="A823" s="10">
        <v>2023</v>
      </c>
      <c r="B823" s="18" t="s">
        <v>168</v>
      </c>
      <c r="C823" s="18" t="s">
        <v>67</v>
      </c>
      <c r="D823" s="18" t="s">
        <v>196</v>
      </c>
      <c r="E823" s="18" t="s">
        <v>386</v>
      </c>
      <c r="F823" s="21" t="s">
        <v>199</v>
      </c>
      <c r="G823" s="9">
        <v>7</v>
      </c>
      <c r="H823" s="25">
        <v>104733.28</v>
      </c>
    </row>
    <row r="824" spans="1:8" x14ac:dyDescent="0.2">
      <c r="A824" s="10">
        <v>2023</v>
      </c>
      <c r="B824" s="18" t="s">
        <v>168</v>
      </c>
      <c r="C824" s="18" t="s">
        <v>67</v>
      </c>
      <c r="D824" s="18" t="s">
        <v>250</v>
      </c>
      <c r="E824" s="18" t="s">
        <v>387</v>
      </c>
      <c r="F824" s="21" t="s">
        <v>199</v>
      </c>
      <c r="G824" s="9">
        <v>10</v>
      </c>
      <c r="H824" s="25">
        <v>113715.4</v>
      </c>
    </row>
    <row r="825" spans="1:8" x14ac:dyDescent="0.2">
      <c r="A825" s="10">
        <v>2023</v>
      </c>
      <c r="B825" s="18" t="s">
        <v>168</v>
      </c>
      <c r="C825" s="18" t="s">
        <v>67</v>
      </c>
      <c r="D825" s="18" t="s">
        <v>250</v>
      </c>
      <c r="E825" s="18" t="s">
        <v>387</v>
      </c>
      <c r="F825" s="21" t="s">
        <v>200</v>
      </c>
      <c r="G825" s="9">
        <v>11</v>
      </c>
      <c r="H825" s="25">
        <v>83018.720000000001</v>
      </c>
    </row>
    <row r="826" spans="1:8" x14ac:dyDescent="0.2">
      <c r="A826" s="10">
        <v>2023</v>
      </c>
      <c r="B826" s="18" t="s">
        <v>168</v>
      </c>
      <c r="C826" s="18" t="s">
        <v>67</v>
      </c>
      <c r="D826" s="18" t="s">
        <v>250</v>
      </c>
      <c r="E826" s="18" t="s">
        <v>387</v>
      </c>
      <c r="F826" s="21" t="s">
        <v>198</v>
      </c>
      <c r="G826" s="9">
        <v>10</v>
      </c>
      <c r="H826" s="25">
        <v>81795.100000000006</v>
      </c>
    </row>
    <row r="827" spans="1:8" x14ac:dyDescent="0.2">
      <c r="A827" s="10">
        <v>2023</v>
      </c>
      <c r="B827" s="18" t="s">
        <v>168</v>
      </c>
      <c r="C827" s="18" t="s">
        <v>67</v>
      </c>
      <c r="D827" s="18" t="s">
        <v>250</v>
      </c>
      <c r="E827" s="18" t="s">
        <v>387</v>
      </c>
      <c r="F827" s="21" t="s">
        <v>201</v>
      </c>
      <c r="G827" s="9">
        <v>7</v>
      </c>
      <c r="H827" s="25">
        <v>127854.57</v>
      </c>
    </row>
    <row r="828" spans="1:8" x14ac:dyDescent="0.2">
      <c r="A828" s="10">
        <v>2023</v>
      </c>
      <c r="B828" s="18" t="s">
        <v>168</v>
      </c>
      <c r="C828" s="18" t="s">
        <v>67</v>
      </c>
      <c r="D828" s="18" t="s">
        <v>191</v>
      </c>
      <c r="E828" s="18" t="s">
        <v>388</v>
      </c>
      <c r="F828" s="21" t="s">
        <v>190</v>
      </c>
      <c r="G828" s="9">
        <v>16</v>
      </c>
      <c r="H828" s="25">
        <v>196134.93</v>
      </c>
    </row>
    <row r="829" spans="1:8" x14ac:dyDescent="0.2">
      <c r="A829" s="10">
        <v>2023</v>
      </c>
      <c r="B829" s="18" t="s">
        <v>168</v>
      </c>
      <c r="C829" s="18" t="s">
        <v>67</v>
      </c>
      <c r="D829" s="18" t="s">
        <v>191</v>
      </c>
      <c r="E829" s="18" t="s">
        <v>388</v>
      </c>
      <c r="F829" s="21" t="s">
        <v>193</v>
      </c>
      <c r="G829" s="9">
        <v>18</v>
      </c>
      <c r="H829" s="25">
        <v>79326.66</v>
      </c>
    </row>
    <row r="830" spans="1:8" x14ac:dyDescent="0.2">
      <c r="A830" s="10">
        <v>2023</v>
      </c>
      <c r="B830" s="18" t="s">
        <v>168</v>
      </c>
      <c r="C830" s="18" t="s">
        <v>67</v>
      </c>
      <c r="D830" s="18" t="s">
        <v>390</v>
      </c>
      <c r="E830" s="18" t="s">
        <v>391</v>
      </c>
      <c r="F830" s="21" t="s">
        <v>211</v>
      </c>
      <c r="G830" s="9">
        <v>167</v>
      </c>
      <c r="H830" s="25">
        <v>140058.22</v>
      </c>
    </row>
    <row r="831" spans="1:8" x14ac:dyDescent="0.2">
      <c r="A831" s="10">
        <v>2023</v>
      </c>
      <c r="B831" s="18" t="s">
        <v>168</v>
      </c>
      <c r="C831" s="18" t="s">
        <v>67</v>
      </c>
      <c r="D831" s="18" t="s">
        <v>268</v>
      </c>
      <c r="E831" s="18" t="s">
        <v>392</v>
      </c>
      <c r="F831" s="21" t="s">
        <v>270</v>
      </c>
      <c r="G831" s="9">
        <v>6</v>
      </c>
      <c r="H831" s="25">
        <v>129946.66</v>
      </c>
    </row>
    <row r="832" spans="1:8" x14ac:dyDescent="0.2">
      <c r="A832" s="10">
        <v>2023</v>
      </c>
      <c r="B832" s="18" t="s">
        <v>168</v>
      </c>
      <c r="C832" s="18" t="s">
        <v>67</v>
      </c>
      <c r="D832" s="18" t="s">
        <v>363</v>
      </c>
      <c r="E832" s="18" t="s">
        <v>394</v>
      </c>
      <c r="F832" s="21" t="s">
        <v>362</v>
      </c>
      <c r="G832" s="9">
        <v>7</v>
      </c>
      <c r="H832" s="25">
        <v>77065.14</v>
      </c>
    </row>
    <row r="833" spans="1:8" x14ac:dyDescent="0.2">
      <c r="A833" s="10">
        <v>2023</v>
      </c>
      <c r="B833" s="18" t="s">
        <v>168</v>
      </c>
      <c r="C833" s="18" t="s">
        <v>67</v>
      </c>
      <c r="D833" s="18" t="s">
        <v>250</v>
      </c>
      <c r="E833" s="18" t="s">
        <v>396</v>
      </c>
      <c r="F833" s="21" t="s">
        <v>200</v>
      </c>
      <c r="G833" s="9">
        <v>73</v>
      </c>
      <c r="H833" s="25">
        <v>50954.87</v>
      </c>
    </row>
    <row r="834" spans="1:8" x14ac:dyDescent="0.2">
      <c r="A834" s="10">
        <v>2023</v>
      </c>
      <c r="B834" s="18" t="s">
        <v>168</v>
      </c>
      <c r="C834" s="18" t="s">
        <v>67</v>
      </c>
      <c r="D834" s="18" t="s">
        <v>250</v>
      </c>
      <c r="E834" s="18" t="s">
        <v>396</v>
      </c>
      <c r="F834" s="21" t="s">
        <v>198</v>
      </c>
      <c r="G834" s="9">
        <v>13</v>
      </c>
      <c r="H834" s="25">
        <v>51476.84</v>
      </c>
    </row>
    <row r="835" spans="1:8" x14ac:dyDescent="0.2">
      <c r="A835" s="10">
        <v>2023</v>
      </c>
      <c r="B835" s="18" t="s">
        <v>168</v>
      </c>
      <c r="C835" s="18" t="s">
        <v>67</v>
      </c>
      <c r="D835" s="18" t="s">
        <v>196</v>
      </c>
      <c r="E835" s="18" t="s">
        <v>397</v>
      </c>
      <c r="F835" s="21" t="s">
        <v>200</v>
      </c>
      <c r="G835" s="9">
        <v>11</v>
      </c>
      <c r="H835" s="25">
        <v>155905.81</v>
      </c>
    </row>
    <row r="836" spans="1:8" x14ac:dyDescent="0.2">
      <c r="A836" s="10">
        <v>2023</v>
      </c>
      <c r="B836" s="18" t="s">
        <v>168</v>
      </c>
      <c r="C836" s="18" t="s">
        <v>67</v>
      </c>
      <c r="D836" s="18" t="s">
        <v>209</v>
      </c>
      <c r="E836" s="18" t="s">
        <v>398</v>
      </c>
      <c r="F836" s="21" t="s">
        <v>211</v>
      </c>
      <c r="G836" s="9">
        <v>112</v>
      </c>
      <c r="H836" s="25">
        <v>66688.929999999993</v>
      </c>
    </row>
    <row r="837" spans="1:8" x14ac:dyDescent="0.2">
      <c r="A837" s="10">
        <v>2023</v>
      </c>
      <c r="B837" s="18" t="s">
        <v>168</v>
      </c>
      <c r="C837" s="18" t="s">
        <v>67</v>
      </c>
      <c r="D837" s="18" t="s">
        <v>196</v>
      </c>
      <c r="E837" s="18" t="s">
        <v>238</v>
      </c>
      <c r="F837" s="21" t="s">
        <v>199</v>
      </c>
      <c r="G837" s="9">
        <v>25</v>
      </c>
      <c r="H837" s="25">
        <v>102928.84</v>
      </c>
    </row>
    <row r="838" spans="1:8" x14ac:dyDescent="0.2">
      <c r="A838" s="10">
        <v>2023</v>
      </c>
      <c r="B838" s="18" t="s">
        <v>168</v>
      </c>
      <c r="C838" s="18" t="s">
        <v>67</v>
      </c>
      <c r="D838" s="18" t="s">
        <v>196</v>
      </c>
      <c r="E838" s="18" t="s">
        <v>238</v>
      </c>
      <c r="F838" s="21" t="s">
        <v>201</v>
      </c>
      <c r="G838" s="9">
        <v>15</v>
      </c>
      <c r="H838" s="25">
        <v>107295.53</v>
      </c>
    </row>
    <row r="839" spans="1:8" x14ac:dyDescent="0.2">
      <c r="A839" s="10">
        <v>2023</v>
      </c>
      <c r="B839" s="18" t="s">
        <v>168</v>
      </c>
      <c r="C839" s="18" t="s">
        <v>67</v>
      </c>
      <c r="D839" s="18" t="s">
        <v>196</v>
      </c>
      <c r="E839" s="18" t="s">
        <v>239</v>
      </c>
      <c r="F839" s="21" t="s">
        <v>201</v>
      </c>
      <c r="G839" s="9">
        <v>20</v>
      </c>
      <c r="H839" s="25">
        <v>104987.6</v>
      </c>
    </row>
    <row r="840" spans="1:8" x14ac:dyDescent="0.2">
      <c r="A840" s="10">
        <v>2023</v>
      </c>
      <c r="B840" s="18" t="s">
        <v>168</v>
      </c>
      <c r="C840" s="18" t="s">
        <v>67</v>
      </c>
      <c r="D840" s="18" t="s">
        <v>196</v>
      </c>
      <c r="E840" s="18" t="s">
        <v>239</v>
      </c>
      <c r="F840" s="21" t="s">
        <v>199</v>
      </c>
      <c r="G840" s="9">
        <v>14</v>
      </c>
      <c r="H840" s="25">
        <v>129868.14</v>
      </c>
    </row>
    <row r="841" spans="1:8" x14ac:dyDescent="0.2">
      <c r="A841" s="10">
        <v>2023</v>
      </c>
      <c r="B841" s="18" t="s">
        <v>168</v>
      </c>
      <c r="C841" s="18" t="s">
        <v>67</v>
      </c>
      <c r="D841" s="18" t="s">
        <v>259</v>
      </c>
      <c r="E841" s="18" t="s">
        <v>400</v>
      </c>
      <c r="F841" s="21" t="s">
        <v>200</v>
      </c>
      <c r="G841" s="9">
        <v>70</v>
      </c>
      <c r="H841" s="25">
        <v>87693.8</v>
      </c>
    </row>
    <row r="842" spans="1:8" x14ac:dyDescent="0.2">
      <c r="A842" s="10">
        <v>2023</v>
      </c>
      <c r="B842" s="18" t="s">
        <v>168</v>
      </c>
      <c r="C842" s="18" t="s">
        <v>67</v>
      </c>
      <c r="D842" s="18" t="s">
        <v>259</v>
      </c>
      <c r="E842" s="18" t="s">
        <v>400</v>
      </c>
      <c r="F842" s="21" t="s">
        <v>211</v>
      </c>
      <c r="G842" s="9">
        <v>6</v>
      </c>
      <c r="H842" s="25">
        <v>68144.5</v>
      </c>
    </row>
    <row r="843" spans="1:8" x14ac:dyDescent="0.2">
      <c r="A843" s="10">
        <v>2023</v>
      </c>
      <c r="B843" s="18" t="s">
        <v>168</v>
      </c>
      <c r="C843" s="18" t="s">
        <v>67</v>
      </c>
      <c r="D843" s="18" t="s">
        <v>268</v>
      </c>
      <c r="E843" s="18" t="s">
        <v>401</v>
      </c>
      <c r="F843" s="21" t="s">
        <v>270</v>
      </c>
      <c r="G843" s="9">
        <v>27</v>
      </c>
      <c r="H843" s="25">
        <v>142910.51</v>
      </c>
    </row>
    <row r="844" spans="1:8" x14ac:dyDescent="0.2">
      <c r="A844" s="10">
        <v>2023</v>
      </c>
      <c r="B844" s="18" t="s">
        <v>168</v>
      </c>
      <c r="C844" s="18" t="s">
        <v>67</v>
      </c>
      <c r="D844" s="18" t="s">
        <v>191</v>
      </c>
      <c r="E844" s="18" t="s">
        <v>644</v>
      </c>
      <c r="F844" s="21" t="s">
        <v>193</v>
      </c>
      <c r="G844" s="9">
        <v>6</v>
      </c>
      <c r="H844" s="25">
        <v>91115.33</v>
      </c>
    </row>
    <row r="845" spans="1:8" x14ac:dyDescent="0.2">
      <c r="A845" s="10">
        <v>2023</v>
      </c>
      <c r="B845" s="18" t="s">
        <v>168</v>
      </c>
      <c r="C845" s="18" t="s">
        <v>67</v>
      </c>
      <c r="D845" s="18" t="s">
        <v>196</v>
      </c>
      <c r="E845" s="18" t="s">
        <v>402</v>
      </c>
      <c r="F845" s="21" t="s">
        <v>201</v>
      </c>
      <c r="G845" s="9">
        <v>108</v>
      </c>
      <c r="H845" s="25">
        <v>82148.639999999999</v>
      </c>
    </row>
    <row r="846" spans="1:8" x14ac:dyDescent="0.2">
      <c r="A846" s="10">
        <v>2023</v>
      </c>
      <c r="B846" s="18" t="s">
        <v>168</v>
      </c>
      <c r="C846" s="18" t="s">
        <v>67</v>
      </c>
      <c r="D846" s="18" t="s">
        <v>196</v>
      </c>
      <c r="E846" s="18" t="s">
        <v>402</v>
      </c>
      <c r="F846" s="21" t="s">
        <v>198</v>
      </c>
      <c r="G846" s="9">
        <v>94</v>
      </c>
      <c r="H846" s="25">
        <v>92725.31</v>
      </c>
    </row>
    <row r="847" spans="1:8" x14ac:dyDescent="0.2">
      <c r="A847" s="10">
        <v>2023</v>
      </c>
      <c r="B847" s="18" t="s">
        <v>168</v>
      </c>
      <c r="C847" s="18" t="s">
        <v>67</v>
      </c>
      <c r="D847" s="18" t="s">
        <v>196</v>
      </c>
      <c r="E847" s="18" t="s">
        <v>402</v>
      </c>
      <c r="F847" s="21" t="s">
        <v>199</v>
      </c>
      <c r="G847" s="9">
        <v>6</v>
      </c>
      <c r="H847" s="25">
        <v>127474.16</v>
      </c>
    </row>
    <row r="848" spans="1:8" x14ac:dyDescent="0.2">
      <c r="A848" s="10">
        <v>2023</v>
      </c>
      <c r="B848" s="18" t="s">
        <v>168</v>
      </c>
      <c r="C848" s="18" t="s">
        <v>67</v>
      </c>
      <c r="D848" s="18" t="s">
        <v>196</v>
      </c>
      <c r="E848" s="18" t="s">
        <v>402</v>
      </c>
      <c r="F848" s="21" t="s">
        <v>200</v>
      </c>
      <c r="G848" s="9">
        <v>20</v>
      </c>
      <c r="H848" s="25">
        <v>92369.1</v>
      </c>
    </row>
    <row r="849" spans="1:8" ht="28.5" x14ac:dyDescent="0.2">
      <c r="A849" s="10">
        <v>2023</v>
      </c>
      <c r="B849" s="18" t="s">
        <v>168</v>
      </c>
      <c r="C849" s="18" t="s">
        <v>67</v>
      </c>
      <c r="D849" s="18" t="s">
        <v>225</v>
      </c>
      <c r="E849" s="18" t="s">
        <v>225</v>
      </c>
      <c r="F849" s="21" t="s">
        <v>226</v>
      </c>
      <c r="G849" s="9">
        <v>153</v>
      </c>
      <c r="H849" s="25">
        <v>271144.87</v>
      </c>
    </row>
    <row r="850" spans="1:8" x14ac:dyDescent="0.2">
      <c r="A850" s="10">
        <v>2023</v>
      </c>
      <c r="B850" s="18" t="s">
        <v>168</v>
      </c>
      <c r="C850" s="18" t="s">
        <v>67</v>
      </c>
      <c r="D850" s="18" t="s">
        <v>647</v>
      </c>
      <c r="E850" s="18" t="s">
        <v>648</v>
      </c>
      <c r="F850" s="21" t="s">
        <v>362</v>
      </c>
      <c r="G850" s="9">
        <v>19</v>
      </c>
      <c r="H850" s="25">
        <v>79287.259999999995</v>
      </c>
    </row>
    <row r="851" spans="1:8" x14ac:dyDescent="0.2">
      <c r="A851" s="10">
        <v>2023</v>
      </c>
      <c r="B851" s="18" t="s">
        <v>168</v>
      </c>
      <c r="C851" s="18" t="s">
        <v>67</v>
      </c>
      <c r="D851" s="18" t="s">
        <v>363</v>
      </c>
      <c r="E851" s="18" t="s">
        <v>403</v>
      </c>
      <c r="F851" s="21" t="s">
        <v>362</v>
      </c>
      <c r="G851" s="9">
        <v>16</v>
      </c>
      <c r="H851" s="25">
        <v>76796.37</v>
      </c>
    </row>
    <row r="852" spans="1:8" x14ac:dyDescent="0.2">
      <c r="A852" s="10">
        <v>2023</v>
      </c>
      <c r="B852" s="18" t="s">
        <v>168</v>
      </c>
      <c r="C852" s="18" t="s">
        <v>67</v>
      </c>
      <c r="D852" s="18" t="s">
        <v>363</v>
      </c>
      <c r="E852" s="18" t="s">
        <v>404</v>
      </c>
      <c r="F852" s="21" t="s">
        <v>362</v>
      </c>
      <c r="G852" s="9">
        <v>18</v>
      </c>
      <c r="H852" s="25">
        <v>71649.72</v>
      </c>
    </row>
    <row r="853" spans="1:8" x14ac:dyDescent="0.2">
      <c r="A853" s="10">
        <v>2023</v>
      </c>
      <c r="B853" s="18" t="s">
        <v>171</v>
      </c>
      <c r="C853" s="18" t="s">
        <v>67</v>
      </c>
      <c r="D853" s="18" t="s">
        <v>363</v>
      </c>
      <c r="E853" s="18" t="s">
        <v>640</v>
      </c>
      <c r="F853" s="21" t="s">
        <v>362</v>
      </c>
      <c r="G853" s="9">
        <v>11</v>
      </c>
      <c r="H853" s="25">
        <v>103363.81</v>
      </c>
    </row>
    <row r="854" spans="1:8" x14ac:dyDescent="0.2">
      <c r="A854" s="10">
        <v>2023</v>
      </c>
      <c r="B854" s="18" t="s">
        <v>171</v>
      </c>
      <c r="C854" s="18" t="s">
        <v>67</v>
      </c>
      <c r="D854" s="18" t="s">
        <v>259</v>
      </c>
      <c r="E854" s="18" t="s">
        <v>613</v>
      </c>
      <c r="F854" s="21" t="s">
        <v>200</v>
      </c>
      <c r="G854" s="9">
        <v>7</v>
      </c>
      <c r="H854" s="25">
        <v>76032</v>
      </c>
    </row>
    <row r="855" spans="1:8" x14ac:dyDescent="0.2">
      <c r="A855" s="10">
        <v>2023</v>
      </c>
      <c r="B855" s="18" t="s">
        <v>171</v>
      </c>
      <c r="C855" s="18" t="s">
        <v>67</v>
      </c>
      <c r="D855" s="18" t="s">
        <v>209</v>
      </c>
      <c r="E855" s="18" t="s">
        <v>630</v>
      </c>
      <c r="F855" s="21" t="s">
        <v>211</v>
      </c>
      <c r="G855" s="9">
        <v>8</v>
      </c>
      <c r="H855" s="25">
        <v>58512.5</v>
      </c>
    </row>
    <row r="856" spans="1:8" x14ac:dyDescent="0.2">
      <c r="A856" s="10">
        <v>2023</v>
      </c>
      <c r="B856" s="18" t="s">
        <v>171</v>
      </c>
      <c r="C856" s="18" t="s">
        <v>67</v>
      </c>
      <c r="D856" s="18" t="s">
        <v>272</v>
      </c>
      <c r="E856" s="18" t="s">
        <v>281</v>
      </c>
      <c r="F856" s="21" t="s">
        <v>193</v>
      </c>
      <c r="G856" s="9">
        <v>13</v>
      </c>
      <c r="H856" s="25">
        <v>61970.15</v>
      </c>
    </row>
    <row r="857" spans="1:8" x14ac:dyDescent="0.2">
      <c r="A857" s="10">
        <v>2023</v>
      </c>
      <c r="B857" s="18" t="s">
        <v>171</v>
      </c>
      <c r="C857" s="18" t="s">
        <v>67</v>
      </c>
      <c r="D857" s="18" t="s">
        <v>363</v>
      </c>
      <c r="E857" s="18" t="s">
        <v>628</v>
      </c>
      <c r="F857" s="21" t="s">
        <v>362</v>
      </c>
      <c r="G857" s="9">
        <v>12</v>
      </c>
      <c r="H857" s="25">
        <v>118514.83</v>
      </c>
    </row>
    <row r="858" spans="1:8" x14ac:dyDescent="0.2">
      <c r="A858" s="10">
        <v>2023</v>
      </c>
      <c r="B858" s="18" t="s">
        <v>171</v>
      </c>
      <c r="C858" s="18" t="s">
        <v>67</v>
      </c>
      <c r="D858" s="18" t="s">
        <v>196</v>
      </c>
      <c r="E858" s="18" t="s">
        <v>634</v>
      </c>
      <c r="F858" s="21" t="s">
        <v>201</v>
      </c>
      <c r="G858" s="9">
        <v>5</v>
      </c>
      <c r="H858" s="25">
        <v>93422</v>
      </c>
    </row>
    <row r="859" spans="1:8" x14ac:dyDescent="0.2">
      <c r="A859" s="10">
        <v>2023</v>
      </c>
      <c r="B859" s="18" t="s">
        <v>171</v>
      </c>
      <c r="C859" s="18" t="s">
        <v>67</v>
      </c>
      <c r="D859" s="18" t="s">
        <v>196</v>
      </c>
      <c r="E859" s="18" t="s">
        <v>634</v>
      </c>
      <c r="F859" s="21" t="s">
        <v>199</v>
      </c>
      <c r="G859" s="9">
        <v>10</v>
      </c>
      <c r="H859" s="25">
        <v>131258</v>
      </c>
    </row>
    <row r="860" spans="1:8" x14ac:dyDescent="0.2">
      <c r="A860" s="10">
        <v>2023</v>
      </c>
      <c r="B860" s="18" t="s">
        <v>171</v>
      </c>
      <c r="C860" s="18" t="s">
        <v>67</v>
      </c>
      <c r="D860" s="18" t="s">
        <v>196</v>
      </c>
      <c r="E860" s="18" t="s">
        <v>615</v>
      </c>
      <c r="F860" s="21" t="s">
        <v>200</v>
      </c>
      <c r="G860" s="9">
        <v>59</v>
      </c>
      <c r="H860" s="25">
        <v>104050.86</v>
      </c>
    </row>
    <row r="861" spans="1:8" x14ac:dyDescent="0.2">
      <c r="A861" s="10">
        <v>2023</v>
      </c>
      <c r="B861" s="18" t="s">
        <v>171</v>
      </c>
      <c r="C861" s="18" t="s">
        <v>67</v>
      </c>
      <c r="D861" s="18" t="s">
        <v>259</v>
      </c>
      <c r="E861" s="18" t="s">
        <v>369</v>
      </c>
      <c r="F861" s="21" t="s">
        <v>200</v>
      </c>
      <c r="G861" s="9">
        <v>7</v>
      </c>
      <c r="H861" s="25">
        <v>418580.42</v>
      </c>
    </row>
    <row r="862" spans="1:8" x14ac:dyDescent="0.2">
      <c r="A862" s="10">
        <v>2023</v>
      </c>
      <c r="B862" s="18" t="s">
        <v>171</v>
      </c>
      <c r="C862" s="18" t="s">
        <v>67</v>
      </c>
      <c r="D862" s="18" t="s">
        <v>312</v>
      </c>
      <c r="E862" s="18" t="s">
        <v>372</v>
      </c>
      <c r="F862" s="21" t="s">
        <v>198</v>
      </c>
      <c r="G862" s="9">
        <v>10</v>
      </c>
      <c r="H862" s="25">
        <v>44230.8</v>
      </c>
    </row>
    <row r="863" spans="1:8" x14ac:dyDescent="0.2">
      <c r="A863" s="10">
        <v>2023</v>
      </c>
      <c r="B863" s="18" t="s">
        <v>171</v>
      </c>
      <c r="C863" s="18" t="s">
        <v>67</v>
      </c>
      <c r="D863" s="18" t="s">
        <v>196</v>
      </c>
      <c r="E863" s="18" t="s">
        <v>652</v>
      </c>
      <c r="F863" s="21" t="s">
        <v>201</v>
      </c>
      <c r="G863" s="9">
        <v>6</v>
      </c>
      <c r="H863" s="25">
        <v>70925.33</v>
      </c>
    </row>
    <row r="864" spans="1:8" ht="28.5" x14ac:dyDescent="0.2">
      <c r="A864" s="10">
        <v>2023</v>
      </c>
      <c r="B864" s="18" t="s">
        <v>171</v>
      </c>
      <c r="C864" s="18" t="s">
        <v>67</v>
      </c>
      <c r="D864" s="18" t="s">
        <v>345</v>
      </c>
      <c r="E864" s="18" t="s">
        <v>639</v>
      </c>
      <c r="F864" s="21" t="s">
        <v>226</v>
      </c>
      <c r="G864" s="9">
        <v>6</v>
      </c>
      <c r="H864" s="25">
        <v>85986.33</v>
      </c>
    </row>
    <row r="865" spans="1:8" x14ac:dyDescent="0.2">
      <c r="A865" s="10">
        <v>2023</v>
      </c>
      <c r="B865" s="18" t="s">
        <v>171</v>
      </c>
      <c r="C865" s="18" t="s">
        <v>67</v>
      </c>
      <c r="D865" s="18" t="s">
        <v>250</v>
      </c>
      <c r="E865" s="18" t="s">
        <v>251</v>
      </c>
      <c r="F865" s="21" t="s">
        <v>198</v>
      </c>
      <c r="G865" s="9">
        <v>7</v>
      </c>
      <c r="H865" s="25">
        <v>39376.28</v>
      </c>
    </row>
    <row r="866" spans="1:8" x14ac:dyDescent="0.2">
      <c r="A866" s="10">
        <v>2023</v>
      </c>
      <c r="B866" s="18" t="s">
        <v>171</v>
      </c>
      <c r="C866" s="18" t="s">
        <v>67</v>
      </c>
      <c r="D866" s="18" t="s">
        <v>259</v>
      </c>
      <c r="E866" s="18" t="s">
        <v>614</v>
      </c>
      <c r="F866" s="21" t="s">
        <v>200</v>
      </c>
      <c r="G866" s="9">
        <v>11</v>
      </c>
      <c r="H866" s="25">
        <v>127733.54</v>
      </c>
    </row>
    <row r="867" spans="1:8" x14ac:dyDescent="0.2">
      <c r="A867" s="10">
        <v>2023</v>
      </c>
      <c r="B867" s="18" t="s">
        <v>171</v>
      </c>
      <c r="C867" s="18" t="s">
        <v>67</v>
      </c>
      <c r="D867" s="18" t="s">
        <v>209</v>
      </c>
      <c r="E867" s="18" t="s">
        <v>651</v>
      </c>
      <c r="F867" s="21" t="s">
        <v>212</v>
      </c>
      <c r="G867" s="9">
        <v>5</v>
      </c>
      <c r="H867" s="25">
        <v>53946.400000000001</v>
      </c>
    </row>
    <row r="868" spans="1:8" x14ac:dyDescent="0.2">
      <c r="A868" s="10">
        <v>2023</v>
      </c>
      <c r="B868" s="18" t="s">
        <v>171</v>
      </c>
      <c r="C868" s="18" t="s">
        <v>67</v>
      </c>
      <c r="D868" s="18" t="s">
        <v>196</v>
      </c>
      <c r="E868" s="18" t="s">
        <v>635</v>
      </c>
      <c r="F868" s="21" t="s">
        <v>201</v>
      </c>
      <c r="G868" s="9">
        <v>31</v>
      </c>
      <c r="H868" s="25">
        <v>70894.19</v>
      </c>
    </row>
    <row r="869" spans="1:8" x14ac:dyDescent="0.2">
      <c r="A869" s="10">
        <v>2023</v>
      </c>
      <c r="B869" s="18" t="s">
        <v>171</v>
      </c>
      <c r="C869" s="18" t="s">
        <v>67</v>
      </c>
      <c r="D869" s="18" t="s">
        <v>196</v>
      </c>
      <c r="E869" s="18" t="s">
        <v>635</v>
      </c>
      <c r="F869" s="21" t="s">
        <v>198</v>
      </c>
      <c r="G869" s="9">
        <v>8</v>
      </c>
      <c r="H869" s="25">
        <v>45827.25</v>
      </c>
    </row>
    <row r="870" spans="1:8" x14ac:dyDescent="0.2">
      <c r="A870" s="10">
        <v>2023</v>
      </c>
      <c r="B870" s="18" t="s">
        <v>171</v>
      </c>
      <c r="C870" s="18" t="s">
        <v>67</v>
      </c>
      <c r="D870" s="18" t="s">
        <v>509</v>
      </c>
      <c r="E870" s="18" t="s">
        <v>631</v>
      </c>
      <c r="F870" s="21" t="s">
        <v>193</v>
      </c>
      <c r="G870" s="9">
        <v>11</v>
      </c>
      <c r="H870" s="25">
        <v>54549.81</v>
      </c>
    </row>
    <row r="871" spans="1:8" x14ac:dyDescent="0.2">
      <c r="A871" s="10">
        <v>2023</v>
      </c>
      <c r="B871" s="18" t="s">
        <v>171</v>
      </c>
      <c r="C871" s="18" t="s">
        <v>67</v>
      </c>
      <c r="D871" s="18" t="s">
        <v>250</v>
      </c>
      <c r="E871" s="18" t="s">
        <v>383</v>
      </c>
      <c r="F871" s="21" t="s">
        <v>211</v>
      </c>
      <c r="G871" s="9">
        <v>9</v>
      </c>
      <c r="H871" s="25">
        <v>28500.11</v>
      </c>
    </row>
    <row r="872" spans="1:8" x14ac:dyDescent="0.2">
      <c r="A872" s="10">
        <v>2023</v>
      </c>
      <c r="B872" s="18" t="s">
        <v>171</v>
      </c>
      <c r="C872" s="18" t="s">
        <v>67</v>
      </c>
      <c r="D872" s="18" t="s">
        <v>196</v>
      </c>
      <c r="E872" s="18" t="s">
        <v>616</v>
      </c>
      <c r="F872" s="21" t="s">
        <v>200</v>
      </c>
      <c r="G872" s="9">
        <v>58</v>
      </c>
      <c r="H872" s="25">
        <v>87341.119999999995</v>
      </c>
    </row>
    <row r="873" spans="1:8" x14ac:dyDescent="0.2">
      <c r="A873" s="10">
        <v>2023</v>
      </c>
      <c r="B873" s="18" t="s">
        <v>171</v>
      </c>
      <c r="C873" s="18" t="s">
        <v>67</v>
      </c>
      <c r="D873" s="18" t="s">
        <v>217</v>
      </c>
      <c r="E873" s="18" t="s">
        <v>341</v>
      </c>
      <c r="F873" s="21" t="s">
        <v>212</v>
      </c>
      <c r="G873" s="9">
        <v>6</v>
      </c>
      <c r="H873" s="25">
        <v>34232.660000000003</v>
      </c>
    </row>
    <row r="874" spans="1:8" x14ac:dyDescent="0.2">
      <c r="A874" s="10">
        <v>2023</v>
      </c>
      <c r="B874" s="18" t="s">
        <v>171</v>
      </c>
      <c r="C874" s="18" t="s">
        <v>67</v>
      </c>
      <c r="D874" s="18" t="s">
        <v>632</v>
      </c>
      <c r="E874" s="18" t="s">
        <v>633</v>
      </c>
      <c r="F874" s="21" t="s">
        <v>211</v>
      </c>
      <c r="G874" s="9">
        <v>23</v>
      </c>
      <c r="H874" s="25">
        <v>14955.91</v>
      </c>
    </row>
    <row r="875" spans="1:8" x14ac:dyDescent="0.2">
      <c r="A875" s="10">
        <v>2023</v>
      </c>
      <c r="B875" s="18" t="s">
        <v>171</v>
      </c>
      <c r="C875" s="18" t="s">
        <v>67</v>
      </c>
      <c r="D875" s="18" t="s">
        <v>191</v>
      </c>
      <c r="E875" s="18" t="s">
        <v>629</v>
      </c>
      <c r="F875" s="21" t="s">
        <v>195</v>
      </c>
      <c r="G875" s="9">
        <v>10</v>
      </c>
      <c r="H875" s="25">
        <v>82920.399999999994</v>
      </c>
    </row>
    <row r="876" spans="1:8" x14ac:dyDescent="0.2">
      <c r="A876" s="10">
        <v>2023</v>
      </c>
      <c r="B876" s="18" t="s">
        <v>171</v>
      </c>
      <c r="C876" s="18" t="s">
        <v>67</v>
      </c>
      <c r="D876" s="18" t="s">
        <v>191</v>
      </c>
      <c r="E876" s="18" t="s">
        <v>629</v>
      </c>
      <c r="F876" s="21" t="s">
        <v>193</v>
      </c>
      <c r="G876" s="9">
        <v>13</v>
      </c>
      <c r="H876" s="25">
        <v>94479.84</v>
      </c>
    </row>
    <row r="877" spans="1:8" x14ac:dyDescent="0.2">
      <c r="A877" s="10">
        <v>2023</v>
      </c>
      <c r="B877" s="18" t="s">
        <v>171</v>
      </c>
      <c r="C877" s="18" t="s">
        <v>67</v>
      </c>
      <c r="D877" s="18" t="s">
        <v>370</v>
      </c>
      <c r="E877" s="18" t="s">
        <v>601</v>
      </c>
      <c r="F877" s="21" t="s">
        <v>211</v>
      </c>
      <c r="G877" s="9">
        <v>9</v>
      </c>
      <c r="H877" s="25">
        <v>33654.22</v>
      </c>
    </row>
    <row r="878" spans="1:8" x14ac:dyDescent="0.2">
      <c r="A878" s="10">
        <v>2023</v>
      </c>
      <c r="B878" s="18" t="s">
        <v>171</v>
      </c>
      <c r="C878" s="18" t="s">
        <v>67</v>
      </c>
      <c r="D878" s="18" t="s">
        <v>363</v>
      </c>
      <c r="E878" s="18" t="s">
        <v>650</v>
      </c>
      <c r="F878" s="21" t="s">
        <v>362</v>
      </c>
      <c r="G878" s="9">
        <v>16</v>
      </c>
      <c r="H878" s="25">
        <v>107255.43</v>
      </c>
    </row>
    <row r="879" spans="1:8" x14ac:dyDescent="0.2">
      <c r="A879" s="10">
        <v>2023</v>
      </c>
      <c r="B879" s="18" t="s">
        <v>171</v>
      </c>
      <c r="C879" s="18" t="s">
        <v>67</v>
      </c>
      <c r="D879" s="18" t="s">
        <v>250</v>
      </c>
      <c r="E879" s="18" t="s">
        <v>396</v>
      </c>
      <c r="F879" s="21" t="s">
        <v>198</v>
      </c>
      <c r="G879" s="9">
        <v>7</v>
      </c>
      <c r="H879" s="25">
        <v>39182.57</v>
      </c>
    </row>
    <row r="880" spans="1:8" ht="28.5" x14ac:dyDescent="0.2">
      <c r="A880" s="10">
        <v>2023</v>
      </c>
      <c r="B880" s="18" t="s">
        <v>171</v>
      </c>
      <c r="C880" s="18" t="s">
        <v>67</v>
      </c>
      <c r="D880" s="18" t="s">
        <v>345</v>
      </c>
      <c r="E880" s="18" t="s">
        <v>649</v>
      </c>
      <c r="F880" s="21" t="s">
        <v>226</v>
      </c>
      <c r="G880" s="9">
        <v>10</v>
      </c>
      <c r="H880" s="25">
        <v>141622.10999999999</v>
      </c>
    </row>
    <row r="881" spans="1:8" x14ac:dyDescent="0.2">
      <c r="A881" s="10">
        <v>2023</v>
      </c>
      <c r="B881" s="18" t="s">
        <v>171</v>
      </c>
      <c r="C881" s="18" t="s">
        <v>67</v>
      </c>
      <c r="D881" s="18" t="s">
        <v>611</v>
      </c>
      <c r="E881" s="18" t="s">
        <v>612</v>
      </c>
      <c r="F881" s="21" t="s">
        <v>190</v>
      </c>
      <c r="G881" s="9">
        <v>6</v>
      </c>
      <c r="H881" s="25">
        <v>253802.83</v>
      </c>
    </row>
    <row r="882" spans="1:8" ht="28.5" x14ac:dyDescent="0.2">
      <c r="A882" s="10">
        <v>2023</v>
      </c>
      <c r="B882" s="18" t="s">
        <v>171</v>
      </c>
      <c r="C882" s="18" t="s">
        <v>67</v>
      </c>
      <c r="D882" s="18" t="s">
        <v>325</v>
      </c>
      <c r="E882" s="18" t="s">
        <v>638</v>
      </c>
      <c r="F882" s="21" t="s">
        <v>226</v>
      </c>
      <c r="G882" s="9">
        <v>6</v>
      </c>
      <c r="H882" s="25">
        <v>139633.32999999999</v>
      </c>
    </row>
    <row r="883" spans="1:8" x14ac:dyDescent="0.2">
      <c r="A883" s="10">
        <v>2023</v>
      </c>
      <c r="B883" s="18" t="s">
        <v>171</v>
      </c>
      <c r="C883" s="18" t="s">
        <v>67</v>
      </c>
      <c r="D883" s="18" t="s">
        <v>191</v>
      </c>
      <c r="E883" s="18" t="s">
        <v>644</v>
      </c>
      <c r="F883" s="21" t="s">
        <v>193</v>
      </c>
      <c r="G883" s="9">
        <v>16</v>
      </c>
      <c r="H883" s="25">
        <v>24740.43</v>
      </c>
    </row>
    <row r="884" spans="1:8" x14ac:dyDescent="0.2">
      <c r="A884" s="10">
        <v>2023</v>
      </c>
      <c r="B884" s="18" t="s">
        <v>171</v>
      </c>
      <c r="C884" s="18" t="s">
        <v>67</v>
      </c>
      <c r="D884" s="18" t="s">
        <v>196</v>
      </c>
      <c r="E884" s="18" t="s">
        <v>266</v>
      </c>
      <c r="F884" s="21" t="s">
        <v>200</v>
      </c>
      <c r="G884" s="9">
        <v>39</v>
      </c>
      <c r="H884" s="25">
        <v>95132.69</v>
      </c>
    </row>
    <row r="885" spans="1:8" x14ac:dyDescent="0.2">
      <c r="A885" s="10">
        <v>2023</v>
      </c>
      <c r="B885" s="18" t="s">
        <v>171</v>
      </c>
      <c r="C885" s="18" t="s">
        <v>67</v>
      </c>
      <c r="D885" s="18" t="s">
        <v>225</v>
      </c>
      <c r="E885" s="18" t="s">
        <v>225</v>
      </c>
      <c r="F885" s="21" t="s">
        <v>234</v>
      </c>
      <c r="G885" s="9">
        <v>5</v>
      </c>
      <c r="H885" s="25">
        <v>49759</v>
      </c>
    </row>
    <row r="886" spans="1:8" x14ac:dyDescent="0.2">
      <c r="A886" s="10">
        <v>2023</v>
      </c>
      <c r="B886" s="18" t="s">
        <v>171</v>
      </c>
      <c r="C886" s="18" t="s">
        <v>67</v>
      </c>
      <c r="D886" s="18" t="s">
        <v>225</v>
      </c>
      <c r="E886" s="18" t="s">
        <v>225</v>
      </c>
      <c r="F886" s="21" t="s">
        <v>198</v>
      </c>
      <c r="G886" s="9">
        <v>103</v>
      </c>
      <c r="H886" s="25">
        <v>46493.53</v>
      </c>
    </row>
    <row r="887" spans="1:8" x14ac:dyDescent="0.2">
      <c r="A887" s="10">
        <v>2023</v>
      </c>
      <c r="B887" s="18" t="s">
        <v>171</v>
      </c>
      <c r="C887" s="18" t="s">
        <v>67</v>
      </c>
      <c r="D887" s="18" t="s">
        <v>225</v>
      </c>
      <c r="E887" s="18" t="s">
        <v>225</v>
      </c>
      <c r="F887" s="21" t="s">
        <v>193</v>
      </c>
      <c r="G887" s="9">
        <v>147</v>
      </c>
      <c r="H887" s="25">
        <v>53302.41</v>
      </c>
    </row>
    <row r="888" spans="1:8" x14ac:dyDescent="0.2">
      <c r="A888" s="10">
        <v>2023</v>
      </c>
      <c r="B888" s="18" t="s">
        <v>171</v>
      </c>
      <c r="C888" s="18" t="s">
        <v>67</v>
      </c>
      <c r="D888" s="18" t="s">
        <v>225</v>
      </c>
      <c r="E888" s="18" t="s">
        <v>225</v>
      </c>
      <c r="F888" s="21" t="s">
        <v>211</v>
      </c>
      <c r="G888" s="9">
        <v>247</v>
      </c>
      <c r="H888" s="25">
        <v>56633.25</v>
      </c>
    </row>
    <row r="889" spans="1:8" x14ac:dyDescent="0.2">
      <c r="A889" s="10">
        <v>2023</v>
      </c>
      <c r="B889" s="18" t="s">
        <v>171</v>
      </c>
      <c r="C889" s="18" t="s">
        <v>67</v>
      </c>
      <c r="D889" s="18" t="s">
        <v>225</v>
      </c>
      <c r="E889" s="18" t="s">
        <v>225</v>
      </c>
      <c r="F889" s="21" t="s">
        <v>190</v>
      </c>
      <c r="G889" s="9">
        <v>27</v>
      </c>
      <c r="H889" s="25">
        <v>163535.92000000001</v>
      </c>
    </row>
    <row r="890" spans="1:8" x14ac:dyDescent="0.2">
      <c r="A890" s="10">
        <v>2023</v>
      </c>
      <c r="B890" s="18" t="s">
        <v>171</v>
      </c>
      <c r="C890" s="18" t="s">
        <v>67</v>
      </c>
      <c r="D890" s="18" t="s">
        <v>225</v>
      </c>
      <c r="E890" s="18" t="s">
        <v>225</v>
      </c>
      <c r="F890" s="21" t="s">
        <v>212</v>
      </c>
      <c r="G890" s="9">
        <v>47</v>
      </c>
      <c r="H890" s="25">
        <v>34267.760000000002</v>
      </c>
    </row>
    <row r="891" spans="1:8" x14ac:dyDescent="0.2">
      <c r="A891" s="10">
        <v>2023</v>
      </c>
      <c r="B891" s="18" t="s">
        <v>171</v>
      </c>
      <c r="C891" s="18" t="s">
        <v>67</v>
      </c>
      <c r="D891" s="18" t="s">
        <v>225</v>
      </c>
      <c r="E891" s="18" t="s">
        <v>225</v>
      </c>
      <c r="F891" s="21" t="s">
        <v>200</v>
      </c>
      <c r="G891" s="9">
        <v>379</v>
      </c>
      <c r="H891" s="25">
        <v>102051.96</v>
      </c>
    </row>
    <row r="892" spans="1:8" x14ac:dyDescent="0.2">
      <c r="A892" s="10">
        <v>2023</v>
      </c>
      <c r="B892" s="18" t="s">
        <v>171</v>
      </c>
      <c r="C892" s="18" t="s">
        <v>67</v>
      </c>
      <c r="D892" s="18" t="s">
        <v>225</v>
      </c>
      <c r="E892" s="18" t="s">
        <v>225</v>
      </c>
      <c r="F892" s="21" t="s">
        <v>201</v>
      </c>
      <c r="G892" s="9">
        <v>136</v>
      </c>
      <c r="H892" s="25">
        <v>79857.53</v>
      </c>
    </row>
    <row r="893" spans="1:8" ht="28.5" x14ac:dyDescent="0.2">
      <c r="A893" s="10">
        <v>2023</v>
      </c>
      <c r="B893" s="18" t="s">
        <v>171</v>
      </c>
      <c r="C893" s="18" t="s">
        <v>67</v>
      </c>
      <c r="D893" s="18" t="s">
        <v>225</v>
      </c>
      <c r="E893" s="18" t="s">
        <v>225</v>
      </c>
      <c r="F893" s="21" t="s">
        <v>226</v>
      </c>
      <c r="G893" s="9">
        <v>73</v>
      </c>
      <c r="H893" s="25">
        <v>138680.01999999999</v>
      </c>
    </row>
    <row r="894" spans="1:8" x14ac:dyDescent="0.2">
      <c r="A894" s="10">
        <v>2023</v>
      </c>
      <c r="B894" s="18" t="s">
        <v>171</v>
      </c>
      <c r="C894" s="18" t="s">
        <v>67</v>
      </c>
      <c r="D894" s="18" t="s">
        <v>225</v>
      </c>
      <c r="E894" s="18" t="s">
        <v>225</v>
      </c>
      <c r="F894" s="21" t="s">
        <v>342</v>
      </c>
      <c r="G894" s="9">
        <v>8</v>
      </c>
      <c r="H894" s="25">
        <v>15523.87</v>
      </c>
    </row>
    <row r="895" spans="1:8" x14ac:dyDescent="0.2">
      <c r="A895" s="10">
        <v>2023</v>
      </c>
      <c r="B895" s="18" t="s">
        <v>171</v>
      </c>
      <c r="C895" s="18" t="s">
        <v>67</v>
      </c>
      <c r="D895" s="18" t="s">
        <v>225</v>
      </c>
      <c r="E895" s="18" t="s">
        <v>225</v>
      </c>
      <c r="F895" s="21" t="s">
        <v>362</v>
      </c>
      <c r="G895" s="9">
        <v>146</v>
      </c>
      <c r="H895" s="25">
        <v>94605.37</v>
      </c>
    </row>
    <row r="896" spans="1:8" x14ac:dyDescent="0.2">
      <c r="A896" s="10">
        <v>2023</v>
      </c>
      <c r="B896" s="18" t="s">
        <v>171</v>
      </c>
      <c r="C896" s="18" t="s">
        <v>67</v>
      </c>
      <c r="D896" s="18" t="s">
        <v>225</v>
      </c>
      <c r="E896" s="18" t="s">
        <v>225</v>
      </c>
      <c r="F896" s="21" t="s">
        <v>199</v>
      </c>
      <c r="G896" s="9">
        <v>72</v>
      </c>
      <c r="H896" s="25">
        <v>98360.94</v>
      </c>
    </row>
    <row r="897" spans="1:8" x14ac:dyDescent="0.2">
      <c r="A897" s="10">
        <v>2023</v>
      </c>
      <c r="B897" s="18" t="s">
        <v>171</v>
      </c>
      <c r="C897" s="18" t="s">
        <v>67</v>
      </c>
      <c r="D897" s="18" t="s">
        <v>225</v>
      </c>
      <c r="E897" s="18" t="s">
        <v>225</v>
      </c>
      <c r="F897" s="21" t="s">
        <v>207</v>
      </c>
      <c r="G897" s="9">
        <v>29</v>
      </c>
      <c r="H897" s="25">
        <v>102038.13</v>
      </c>
    </row>
    <row r="898" spans="1:8" x14ac:dyDescent="0.2">
      <c r="A898" s="10">
        <v>2023</v>
      </c>
      <c r="B898" s="18" t="s">
        <v>171</v>
      </c>
      <c r="C898" s="18" t="s">
        <v>67</v>
      </c>
      <c r="D898" s="18" t="s">
        <v>225</v>
      </c>
      <c r="E898" s="18" t="s">
        <v>225</v>
      </c>
      <c r="F898" s="21" t="s">
        <v>270</v>
      </c>
      <c r="G898" s="9">
        <v>12</v>
      </c>
      <c r="H898" s="25">
        <v>106295.41</v>
      </c>
    </row>
    <row r="899" spans="1:8" x14ac:dyDescent="0.2">
      <c r="A899" s="10">
        <v>2023</v>
      </c>
      <c r="B899" s="18" t="s">
        <v>171</v>
      </c>
      <c r="C899" s="18" t="s">
        <v>67</v>
      </c>
      <c r="D899" s="18" t="s">
        <v>225</v>
      </c>
      <c r="E899" s="18" t="s">
        <v>225</v>
      </c>
      <c r="F899" s="21" t="s">
        <v>195</v>
      </c>
      <c r="G899" s="9">
        <v>31</v>
      </c>
      <c r="H899" s="25">
        <v>60603.51</v>
      </c>
    </row>
    <row r="900" spans="1:8" x14ac:dyDescent="0.2">
      <c r="A900" s="10">
        <v>2023</v>
      </c>
      <c r="B900" s="18" t="s">
        <v>171</v>
      </c>
      <c r="C900" s="18" t="s">
        <v>67</v>
      </c>
      <c r="D900" s="18" t="s">
        <v>363</v>
      </c>
      <c r="E900" s="18" t="s">
        <v>641</v>
      </c>
      <c r="F900" s="21" t="s">
        <v>362</v>
      </c>
      <c r="G900" s="9">
        <v>13</v>
      </c>
      <c r="H900" s="25">
        <v>97926.84</v>
      </c>
    </row>
    <row r="901" spans="1:8" x14ac:dyDescent="0.2">
      <c r="A901" s="10">
        <v>2023</v>
      </c>
      <c r="B901" s="18" t="s">
        <v>177</v>
      </c>
      <c r="C901" s="18" t="s">
        <v>67</v>
      </c>
      <c r="D901" s="18" t="s">
        <v>196</v>
      </c>
      <c r="E901" s="18" t="s">
        <v>618</v>
      </c>
      <c r="F901" s="21" t="s">
        <v>201</v>
      </c>
      <c r="G901" s="9">
        <v>6</v>
      </c>
      <c r="H901" s="25">
        <v>76022.66</v>
      </c>
    </row>
    <row r="902" spans="1:8" x14ac:dyDescent="0.2">
      <c r="A902" s="10">
        <v>2023</v>
      </c>
      <c r="B902" s="18" t="s">
        <v>177</v>
      </c>
      <c r="C902" s="18" t="s">
        <v>67</v>
      </c>
      <c r="D902" s="18" t="s">
        <v>196</v>
      </c>
      <c r="E902" s="18" t="s">
        <v>618</v>
      </c>
      <c r="F902" s="21" t="s">
        <v>199</v>
      </c>
      <c r="G902" s="9">
        <v>12</v>
      </c>
      <c r="H902" s="25">
        <v>91654.5</v>
      </c>
    </row>
    <row r="903" spans="1:8" x14ac:dyDescent="0.2">
      <c r="A903" s="10">
        <v>2023</v>
      </c>
      <c r="B903" s="18" t="s">
        <v>177</v>
      </c>
      <c r="C903" s="18" t="s">
        <v>67</v>
      </c>
      <c r="D903" s="18" t="s">
        <v>196</v>
      </c>
      <c r="E903" s="18" t="s">
        <v>278</v>
      </c>
      <c r="F903" s="21" t="s">
        <v>201</v>
      </c>
      <c r="G903" s="9">
        <v>12</v>
      </c>
      <c r="H903" s="25">
        <v>97962.5</v>
      </c>
    </row>
    <row r="904" spans="1:8" x14ac:dyDescent="0.2">
      <c r="A904" s="10">
        <v>2023</v>
      </c>
      <c r="B904" s="18" t="s">
        <v>177</v>
      </c>
      <c r="C904" s="18" t="s">
        <v>67</v>
      </c>
      <c r="D904" s="18" t="s">
        <v>196</v>
      </c>
      <c r="E904" s="18" t="s">
        <v>278</v>
      </c>
      <c r="F904" s="21" t="s">
        <v>199</v>
      </c>
      <c r="G904" s="9">
        <v>11</v>
      </c>
      <c r="H904" s="25">
        <v>95860.45</v>
      </c>
    </row>
    <row r="905" spans="1:8" x14ac:dyDescent="0.2">
      <c r="A905" s="10">
        <v>2023</v>
      </c>
      <c r="B905" s="18" t="s">
        <v>177</v>
      </c>
      <c r="C905" s="18" t="s">
        <v>67</v>
      </c>
      <c r="D905" s="18" t="s">
        <v>191</v>
      </c>
      <c r="E905" s="18" t="s">
        <v>194</v>
      </c>
      <c r="F905" s="21" t="s">
        <v>195</v>
      </c>
      <c r="G905" s="9">
        <v>31</v>
      </c>
      <c r="H905" s="25">
        <v>104154.93</v>
      </c>
    </row>
    <row r="906" spans="1:8" x14ac:dyDescent="0.2">
      <c r="A906" s="10">
        <v>2023</v>
      </c>
      <c r="B906" s="18" t="s">
        <v>177</v>
      </c>
      <c r="C906" s="18" t="s">
        <v>67</v>
      </c>
      <c r="D906" s="18" t="s">
        <v>191</v>
      </c>
      <c r="E906" s="18" t="s">
        <v>194</v>
      </c>
      <c r="F906" s="21" t="s">
        <v>193</v>
      </c>
      <c r="G906" s="9">
        <v>39</v>
      </c>
      <c r="H906" s="25">
        <v>108375.23</v>
      </c>
    </row>
    <row r="907" spans="1:8" x14ac:dyDescent="0.2">
      <c r="A907" s="10">
        <v>2023</v>
      </c>
      <c r="B907" s="18" t="s">
        <v>177</v>
      </c>
      <c r="C907" s="18" t="s">
        <v>67</v>
      </c>
      <c r="D907" s="18" t="s">
        <v>232</v>
      </c>
      <c r="E907" s="18" t="s">
        <v>233</v>
      </c>
      <c r="F907" s="21" t="s">
        <v>199</v>
      </c>
      <c r="G907" s="9">
        <v>86</v>
      </c>
      <c r="H907" s="25">
        <v>85172.46</v>
      </c>
    </row>
    <row r="908" spans="1:8" x14ac:dyDescent="0.2">
      <c r="A908" s="10">
        <v>2023</v>
      </c>
      <c r="B908" s="18" t="s">
        <v>177</v>
      </c>
      <c r="C908" s="18" t="s">
        <v>67</v>
      </c>
      <c r="D908" s="18" t="s">
        <v>232</v>
      </c>
      <c r="E908" s="18" t="s">
        <v>233</v>
      </c>
      <c r="F908" s="21" t="s">
        <v>201</v>
      </c>
      <c r="G908" s="9">
        <v>103</v>
      </c>
      <c r="H908" s="25">
        <v>90930.14</v>
      </c>
    </row>
    <row r="909" spans="1:8" x14ac:dyDescent="0.2">
      <c r="A909" s="10">
        <v>2023</v>
      </c>
      <c r="B909" s="18" t="s">
        <v>177</v>
      </c>
      <c r="C909" s="18" t="s">
        <v>67</v>
      </c>
      <c r="D909" s="18" t="s">
        <v>232</v>
      </c>
      <c r="E909" s="18" t="s">
        <v>233</v>
      </c>
      <c r="F909" s="21" t="s">
        <v>198</v>
      </c>
      <c r="G909" s="9">
        <v>7</v>
      </c>
      <c r="H909" s="25">
        <v>85817.279999999999</v>
      </c>
    </row>
    <row r="910" spans="1:8" x14ac:dyDescent="0.2">
      <c r="A910" s="10">
        <v>2023</v>
      </c>
      <c r="B910" s="18" t="s">
        <v>177</v>
      </c>
      <c r="C910" s="18" t="s">
        <v>67</v>
      </c>
      <c r="D910" s="18" t="s">
        <v>196</v>
      </c>
      <c r="E910" s="18" t="s">
        <v>365</v>
      </c>
      <c r="F910" s="21" t="s">
        <v>200</v>
      </c>
      <c r="G910" s="9">
        <v>5</v>
      </c>
      <c r="H910" s="25">
        <v>49783.8</v>
      </c>
    </row>
    <row r="911" spans="1:8" x14ac:dyDescent="0.2">
      <c r="A911" s="10">
        <v>2023</v>
      </c>
      <c r="B911" s="18" t="s">
        <v>177</v>
      </c>
      <c r="C911" s="18" t="s">
        <v>67</v>
      </c>
      <c r="D911" s="18" t="s">
        <v>196</v>
      </c>
      <c r="E911" s="18" t="s">
        <v>368</v>
      </c>
      <c r="F911" s="21" t="s">
        <v>199</v>
      </c>
      <c r="G911" s="9">
        <v>6</v>
      </c>
      <c r="H911" s="25">
        <v>111929.66</v>
      </c>
    </row>
    <row r="912" spans="1:8" x14ac:dyDescent="0.2">
      <c r="A912" s="10">
        <v>2023</v>
      </c>
      <c r="B912" s="18" t="s">
        <v>177</v>
      </c>
      <c r="C912" s="18" t="s">
        <v>67</v>
      </c>
      <c r="D912" s="18" t="s">
        <v>230</v>
      </c>
      <c r="E912" s="18" t="s">
        <v>284</v>
      </c>
      <c r="F912" s="21" t="s">
        <v>207</v>
      </c>
      <c r="G912" s="9">
        <v>27</v>
      </c>
      <c r="H912" s="25">
        <v>96939.37</v>
      </c>
    </row>
    <row r="913" spans="1:8" x14ac:dyDescent="0.2">
      <c r="A913" s="10">
        <v>2023</v>
      </c>
      <c r="B913" s="18" t="s">
        <v>177</v>
      </c>
      <c r="C913" s="18" t="s">
        <v>67</v>
      </c>
      <c r="D913" s="18" t="s">
        <v>406</v>
      </c>
      <c r="E913" s="18" t="s">
        <v>407</v>
      </c>
      <c r="F913" s="21" t="s">
        <v>270</v>
      </c>
      <c r="G913" s="9">
        <v>10</v>
      </c>
      <c r="H913" s="25">
        <v>78378.600000000006</v>
      </c>
    </row>
    <row r="914" spans="1:8" x14ac:dyDescent="0.2">
      <c r="A914" s="10">
        <v>2023</v>
      </c>
      <c r="B914" s="18" t="s">
        <v>177</v>
      </c>
      <c r="C914" s="18" t="s">
        <v>67</v>
      </c>
      <c r="D914" s="18" t="s">
        <v>196</v>
      </c>
      <c r="E914" s="18" t="s">
        <v>377</v>
      </c>
      <c r="F914" s="21" t="s">
        <v>199</v>
      </c>
      <c r="G914" s="9">
        <v>5</v>
      </c>
      <c r="H914" s="25">
        <v>96905</v>
      </c>
    </row>
    <row r="915" spans="1:8" x14ac:dyDescent="0.2">
      <c r="A915" s="10">
        <v>2023</v>
      </c>
      <c r="B915" s="18" t="s">
        <v>177</v>
      </c>
      <c r="C915" s="18" t="s">
        <v>67</v>
      </c>
      <c r="D915" s="18" t="s">
        <v>196</v>
      </c>
      <c r="E915" s="18" t="s">
        <v>377</v>
      </c>
      <c r="F915" s="21" t="s">
        <v>201</v>
      </c>
      <c r="G915" s="9">
        <v>7</v>
      </c>
      <c r="H915" s="25">
        <v>88545.42</v>
      </c>
    </row>
    <row r="916" spans="1:8" x14ac:dyDescent="0.2">
      <c r="A916" s="10">
        <v>2023</v>
      </c>
      <c r="B916" s="18" t="s">
        <v>177</v>
      </c>
      <c r="C916" s="18" t="s">
        <v>67</v>
      </c>
      <c r="D916" s="18" t="s">
        <v>205</v>
      </c>
      <c r="E916" s="18" t="s">
        <v>408</v>
      </c>
      <c r="F916" s="21" t="s">
        <v>207</v>
      </c>
      <c r="G916" s="9">
        <v>11</v>
      </c>
      <c r="H916" s="25">
        <v>110592.27</v>
      </c>
    </row>
    <row r="917" spans="1:8" x14ac:dyDescent="0.2">
      <c r="A917" s="10">
        <v>2023</v>
      </c>
      <c r="B917" s="18" t="s">
        <v>177</v>
      </c>
      <c r="C917" s="18" t="s">
        <v>67</v>
      </c>
      <c r="D917" s="18" t="s">
        <v>230</v>
      </c>
      <c r="E917" s="18" t="s">
        <v>409</v>
      </c>
      <c r="F917" s="21" t="s">
        <v>207</v>
      </c>
      <c r="G917" s="9">
        <v>14</v>
      </c>
      <c r="H917" s="25">
        <v>115004.78</v>
      </c>
    </row>
    <row r="918" spans="1:8" x14ac:dyDescent="0.2">
      <c r="A918" s="10">
        <v>2023</v>
      </c>
      <c r="B918" s="18" t="s">
        <v>177</v>
      </c>
      <c r="C918" s="18" t="s">
        <v>67</v>
      </c>
      <c r="D918" s="18" t="s">
        <v>196</v>
      </c>
      <c r="E918" s="18" t="s">
        <v>386</v>
      </c>
      <c r="F918" s="21" t="s">
        <v>201</v>
      </c>
      <c r="G918" s="9">
        <v>6</v>
      </c>
      <c r="H918" s="25">
        <v>86769.5</v>
      </c>
    </row>
    <row r="919" spans="1:8" x14ac:dyDescent="0.2">
      <c r="A919" s="10">
        <v>2023</v>
      </c>
      <c r="B919" s="18" t="s">
        <v>177</v>
      </c>
      <c r="C919" s="18" t="s">
        <v>67</v>
      </c>
      <c r="D919" s="18" t="s">
        <v>196</v>
      </c>
      <c r="E919" s="18" t="s">
        <v>386</v>
      </c>
      <c r="F919" s="21" t="s">
        <v>199</v>
      </c>
      <c r="G919" s="9">
        <v>20</v>
      </c>
      <c r="H919" s="25">
        <v>91121</v>
      </c>
    </row>
    <row r="920" spans="1:8" x14ac:dyDescent="0.2">
      <c r="A920" s="10">
        <v>2023</v>
      </c>
      <c r="B920" s="18" t="s">
        <v>177</v>
      </c>
      <c r="C920" s="18" t="s">
        <v>67</v>
      </c>
      <c r="D920" s="18" t="s">
        <v>213</v>
      </c>
      <c r="E920" s="18" t="s">
        <v>298</v>
      </c>
      <c r="F920" s="21" t="s">
        <v>190</v>
      </c>
      <c r="G920" s="9">
        <v>17</v>
      </c>
      <c r="H920" s="25">
        <v>208566.94</v>
      </c>
    </row>
    <row r="921" spans="1:8" x14ac:dyDescent="0.2">
      <c r="A921" s="10">
        <v>2023</v>
      </c>
      <c r="B921" s="18" t="s">
        <v>177</v>
      </c>
      <c r="C921" s="18" t="s">
        <v>67</v>
      </c>
      <c r="D921" s="18" t="s">
        <v>213</v>
      </c>
      <c r="E921" s="18" t="s">
        <v>298</v>
      </c>
      <c r="F921" s="21" t="s">
        <v>195</v>
      </c>
      <c r="G921" s="9">
        <v>11</v>
      </c>
      <c r="H921" s="25">
        <v>50686.720000000001</v>
      </c>
    </row>
    <row r="922" spans="1:8" x14ac:dyDescent="0.2">
      <c r="A922" s="10">
        <v>2023</v>
      </c>
      <c r="B922" s="18" t="s">
        <v>177</v>
      </c>
      <c r="C922" s="18" t="s">
        <v>67</v>
      </c>
      <c r="D922" s="18" t="s">
        <v>196</v>
      </c>
      <c r="E922" s="18" t="s">
        <v>237</v>
      </c>
      <c r="F922" s="21" t="s">
        <v>201</v>
      </c>
      <c r="G922" s="9">
        <v>6</v>
      </c>
      <c r="H922" s="25">
        <v>90300.5</v>
      </c>
    </row>
    <row r="923" spans="1:8" x14ac:dyDescent="0.2">
      <c r="A923" s="10">
        <v>2023</v>
      </c>
      <c r="B923" s="18" t="s">
        <v>177</v>
      </c>
      <c r="C923" s="18" t="s">
        <v>67</v>
      </c>
      <c r="D923" s="18" t="s">
        <v>196</v>
      </c>
      <c r="E923" s="18" t="s">
        <v>237</v>
      </c>
      <c r="F923" s="21" t="s">
        <v>199</v>
      </c>
      <c r="G923" s="9">
        <v>13</v>
      </c>
      <c r="H923" s="25">
        <v>89572.53</v>
      </c>
    </row>
    <row r="924" spans="1:8" x14ac:dyDescent="0.2">
      <c r="A924" s="10">
        <v>2023</v>
      </c>
      <c r="B924" s="18" t="s">
        <v>177</v>
      </c>
      <c r="C924" s="18" t="s">
        <v>67</v>
      </c>
      <c r="D924" s="18" t="s">
        <v>196</v>
      </c>
      <c r="E924" s="18" t="s">
        <v>395</v>
      </c>
      <c r="F924" s="21" t="s">
        <v>201</v>
      </c>
      <c r="G924" s="9">
        <v>5</v>
      </c>
      <c r="H924" s="25">
        <v>100705.2</v>
      </c>
    </row>
    <row r="925" spans="1:8" x14ac:dyDescent="0.2">
      <c r="A925" s="10">
        <v>2023</v>
      </c>
      <c r="B925" s="18" t="s">
        <v>177</v>
      </c>
      <c r="C925" s="18" t="s">
        <v>67</v>
      </c>
      <c r="D925" s="18" t="s">
        <v>196</v>
      </c>
      <c r="E925" s="18" t="s">
        <v>395</v>
      </c>
      <c r="F925" s="21" t="s">
        <v>200</v>
      </c>
      <c r="G925" s="9">
        <v>30</v>
      </c>
      <c r="H925" s="25">
        <v>96548.33</v>
      </c>
    </row>
    <row r="926" spans="1:8" x14ac:dyDescent="0.2">
      <c r="A926" s="10">
        <v>2023</v>
      </c>
      <c r="B926" s="18" t="s">
        <v>177</v>
      </c>
      <c r="C926" s="18" t="s">
        <v>67</v>
      </c>
      <c r="D926" s="18" t="s">
        <v>196</v>
      </c>
      <c r="E926" s="18" t="s">
        <v>219</v>
      </c>
      <c r="F926" s="21" t="s">
        <v>199</v>
      </c>
      <c r="G926" s="9">
        <v>7</v>
      </c>
      <c r="H926" s="25">
        <v>104211</v>
      </c>
    </row>
    <row r="927" spans="1:8" x14ac:dyDescent="0.2">
      <c r="A927" s="10">
        <v>2023</v>
      </c>
      <c r="B927" s="18" t="s">
        <v>177</v>
      </c>
      <c r="C927" s="18" t="s">
        <v>67</v>
      </c>
      <c r="D927" s="18" t="s">
        <v>196</v>
      </c>
      <c r="E927" s="18" t="s">
        <v>219</v>
      </c>
      <c r="F927" s="21" t="s">
        <v>200</v>
      </c>
      <c r="G927" s="9">
        <v>31</v>
      </c>
      <c r="H927" s="25">
        <v>73265.7</v>
      </c>
    </row>
    <row r="928" spans="1:8" x14ac:dyDescent="0.2">
      <c r="A928" s="10">
        <v>2023</v>
      </c>
      <c r="B928" s="18" t="s">
        <v>177</v>
      </c>
      <c r="C928" s="18" t="s">
        <v>67</v>
      </c>
      <c r="D928" s="18" t="s">
        <v>196</v>
      </c>
      <c r="E928" s="18" t="s">
        <v>219</v>
      </c>
      <c r="F928" s="21" t="s">
        <v>201</v>
      </c>
      <c r="G928" s="9">
        <v>5</v>
      </c>
      <c r="H928" s="25">
        <v>90305.4</v>
      </c>
    </row>
    <row r="929" spans="1:8" x14ac:dyDescent="0.2">
      <c r="A929" s="10">
        <v>2023</v>
      </c>
      <c r="B929" s="18" t="s">
        <v>177</v>
      </c>
      <c r="C929" s="18" t="s">
        <v>67</v>
      </c>
      <c r="D929" s="18" t="s">
        <v>191</v>
      </c>
      <c r="E929" s="18" t="s">
        <v>220</v>
      </c>
      <c r="F929" s="21" t="s">
        <v>195</v>
      </c>
      <c r="G929" s="9">
        <v>12</v>
      </c>
      <c r="H929" s="25">
        <v>102085.08</v>
      </c>
    </row>
    <row r="930" spans="1:8" x14ac:dyDescent="0.2">
      <c r="A930" s="10">
        <v>2023</v>
      </c>
      <c r="B930" s="18" t="s">
        <v>177</v>
      </c>
      <c r="C930" s="18" t="s">
        <v>67</v>
      </c>
      <c r="D930" s="18" t="s">
        <v>301</v>
      </c>
      <c r="E930" s="18" t="s">
        <v>410</v>
      </c>
      <c r="F930" s="21" t="s">
        <v>190</v>
      </c>
      <c r="G930" s="9">
        <v>19</v>
      </c>
      <c r="H930" s="25">
        <v>214665.78</v>
      </c>
    </row>
    <row r="931" spans="1:8" x14ac:dyDescent="0.2">
      <c r="A931" s="10">
        <v>2023</v>
      </c>
      <c r="B931" s="18" t="s">
        <v>177</v>
      </c>
      <c r="C931" s="18" t="s">
        <v>67</v>
      </c>
      <c r="D931" s="18" t="s">
        <v>196</v>
      </c>
      <c r="E931" s="18" t="s">
        <v>397</v>
      </c>
      <c r="F931" s="21" t="s">
        <v>200</v>
      </c>
      <c r="G931" s="9">
        <v>55</v>
      </c>
      <c r="H931" s="25">
        <v>80053.56</v>
      </c>
    </row>
    <row r="932" spans="1:8" x14ac:dyDescent="0.2">
      <c r="A932" s="10">
        <v>2023</v>
      </c>
      <c r="B932" s="18" t="s">
        <v>177</v>
      </c>
      <c r="C932" s="18" t="s">
        <v>67</v>
      </c>
      <c r="D932" s="18" t="s">
        <v>196</v>
      </c>
      <c r="E932" s="18" t="s">
        <v>239</v>
      </c>
      <c r="F932" s="21" t="s">
        <v>199</v>
      </c>
      <c r="G932" s="9">
        <v>5</v>
      </c>
      <c r="H932" s="25">
        <v>90994.6</v>
      </c>
    </row>
    <row r="933" spans="1:8" x14ac:dyDescent="0.2">
      <c r="A933" s="10">
        <v>2023</v>
      </c>
      <c r="B933" s="18" t="s">
        <v>177</v>
      </c>
      <c r="C933" s="18" t="s">
        <v>67</v>
      </c>
      <c r="D933" s="18" t="s">
        <v>196</v>
      </c>
      <c r="E933" s="18" t="s">
        <v>239</v>
      </c>
      <c r="F933" s="21" t="s">
        <v>201</v>
      </c>
      <c r="G933" s="9">
        <v>8</v>
      </c>
      <c r="H933" s="25">
        <v>90493</v>
      </c>
    </row>
    <row r="934" spans="1:8" x14ac:dyDescent="0.2">
      <c r="A934" s="10">
        <v>2023</v>
      </c>
      <c r="B934" s="18" t="s">
        <v>177</v>
      </c>
      <c r="C934" s="18" t="s">
        <v>67</v>
      </c>
      <c r="D934" s="18" t="s">
        <v>301</v>
      </c>
      <c r="E934" s="18" t="s">
        <v>642</v>
      </c>
      <c r="F934" s="21" t="s">
        <v>190</v>
      </c>
      <c r="G934" s="9">
        <v>5</v>
      </c>
      <c r="H934" s="25">
        <v>188722.6</v>
      </c>
    </row>
    <row r="935" spans="1:8" ht="28.5" x14ac:dyDescent="0.2">
      <c r="A935" s="10">
        <v>2023</v>
      </c>
      <c r="B935" s="18" t="s">
        <v>177</v>
      </c>
      <c r="C935" s="18" t="s">
        <v>67</v>
      </c>
      <c r="D935" s="18" t="s">
        <v>225</v>
      </c>
      <c r="E935" s="18" t="s">
        <v>225</v>
      </c>
      <c r="F935" s="21" t="s">
        <v>226</v>
      </c>
      <c r="G935" s="9">
        <v>111</v>
      </c>
      <c r="H935" s="25">
        <v>229995</v>
      </c>
    </row>
    <row r="936" spans="1:8" x14ac:dyDescent="0.2">
      <c r="A936" s="10">
        <v>2023</v>
      </c>
      <c r="B936" s="18" t="s">
        <v>177</v>
      </c>
      <c r="C936" s="18" t="s">
        <v>67</v>
      </c>
      <c r="D936" s="18" t="s">
        <v>202</v>
      </c>
      <c r="E936" s="18" t="s">
        <v>653</v>
      </c>
      <c r="F936" s="21" t="s">
        <v>193</v>
      </c>
      <c r="G936" s="9">
        <v>9</v>
      </c>
      <c r="H936" s="25">
        <v>48306</v>
      </c>
    </row>
    <row r="937" spans="1:8" x14ac:dyDescent="0.2">
      <c r="A937" s="10">
        <v>2023</v>
      </c>
      <c r="B937" s="18" t="s">
        <v>177</v>
      </c>
      <c r="C937" s="18" t="s">
        <v>67</v>
      </c>
      <c r="D937" s="18" t="s">
        <v>196</v>
      </c>
      <c r="E937" s="18" t="s">
        <v>274</v>
      </c>
      <c r="F937" s="21" t="s">
        <v>200</v>
      </c>
      <c r="G937" s="9">
        <v>8</v>
      </c>
      <c r="H937" s="25">
        <v>76192.62</v>
      </c>
    </row>
    <row r="938" spans="1:8" x14ac:dyDescent="0.2">
      <c r="A938" s="10">
        <v>2023</v>
      </c>
      <c r="B938" s="18" t="s">
        <v>177</v>
      </c>
      <c r="C938" s="18" t="s">
        <v>67</v>
      </c>
      <c r="D938" s="18" t="s">
        <v>196</v>
      </c>
      <c r="E938" s="18" t="s">
        <v>274</v>
      </c>
      <c r="F938" s="21" t="s">
        <v>193</v>
      </c>
      <c r="G938" s="9">
        <v>170</v>
      </c>
      <c r="H938" s="25">
        <v>63963.91</v>
      </c>
    </row>
    <row r="939" spans="1:8" x14ac:dyDescent="0.2">
      <c r="A939" s="10">
        <v>2023</v>
      </c>
      <c r="B939" s="18" t="s">
        <v>177</v>
      </c>
      <c r="C939" s="18" t="s">
        <v>67</v>
      </c>
      <c r="D939" s="18" t="s">
        <v>196</v>
      </c>
      <c r="E939" s="18" t="s">
        <v>274</v>
      </c>
      <c r="F939" s="21" t="s">
        <v>190</v>
      </c>
      <c r="G939" s="9">
        <v>8</v>
      </c>
      <c r="H939" s="25">
        <v>98103</v>
      </c>
    </row>
    <row r="940" spans="1:8" x14ac:dyDescent="0.2">
      <c r="A940" s="10">
        <v>2023</v>
      </c>
      <c r="B940" s="18" t="s">
        <v>177</v>
      </c>
      <c r="C940" s="18" t="s">
        <v>67</v>
      </c>
      <c r="D940" s="18" t="s">
        <v>196</v>
      </c>
      <c r="E940" s="18" t="s">
        <v>242</v>
      </c>
      <c r="F940" s="21" t="s">
        <v>201</v>
      </c>
      <c r="G940" s="9">
        <v>11</v>
      </c>
      <c r="H940" s="25">
        <v>97495.63</v>
      </c>
    </row>
    <row r="941" spans="1:8" x14ac:dyDescent="0.2">
      <c r="A941" s="10">
        <v>2023</v>
      </c>
      <c r="B941" s="18" t="s">
        <v>177</v>
      </c>
      <c r="C941" s="18" t="s">
        <v>67</v>
      </c>
      <c r="D941" s="18" t="s">
        <v>191</v>
      </c>
      <c r="E941" s="18" t="s">
        <v>411</v>
      </c>
      <c r="F941" s="21" t="s">
        <v>193</v>
      </c>
      <c r="G941" s="9">
        <v>33</v>
      </c>
      <c r="H941" s="25">
        <v>72490.27</v>
      </c>
    </row>
    <row r="942" spans="1:8" x14ac:dyDescent="0.2">
      <c r="A942" s="10">
        <v>2023</v>
      </c>
      <c r="B942" s="18" t="s">
        <v>177</v>
      </c>
      <c r="C942" s="18" t="s">
        <v>67</v>
      </c>
      <c r="D942" s="18" t="s">
        <v>191</v>
      </c>
      <c r="E942" s="18" t="s">
        <v>411</v>
      </c>
      <c r="F942" s="21" t="s">
        <v>195</v>
      </c>
      <c r="G942" s="9">
        <v>43</v>
      </c>
      <c r="H942" s="25">
        <v>46154.27</v>
      </c>
    </row>
  </sheetData>
  <sheetProtection formatCells="0" formatColumns="0" formatRows="0" insertColumns="0" insertRows="0" insertHyperlinks="0" deleteColumns="0" deleteRows="0" sort="0" autoFilter="0" pivotTables="0"/>
  <autoFilter ref="A16:H16" xr:uid="{00000000-0001-0000-0100-000000000000}"/>
  <sortState xmlns:xlrd2="http://schemas.microsoft.com/office/spreadsheetml/2017/richdata2" ref="A17:H942">
    <sortCondition ref="A17:A942"/>
    <sortCondition ref="B17:B942"/>
    <sortCondition ref="E17:E942"/>
  </sortState>
  <phoneticPr fontId="8" type="noConversion"/>
  <conditionalFormatting sqref="B1:H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6:H735"/>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5.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Carson City and Washoe County Hospitals"</f>
        <v>Nevada Outpatient Hospital Surgery Report - Carson City and Washoe County Hospitals</v>
      </c>
    </row>
    <row r="7" spans="1:8" ht="15.75" x14ac:dyDescent="0.2">
      <c r="A7" s="4" t="str">
        <f>'Forward and Introduction'!A8</f>
        <v>Hospital Outpatient Discharges from January 1, 2022 through December 31, 2023</v>
      </c>
    </row>
    <row r="8" spans="1:8" ht="15.75" x14ac:dyDescent="0.2">
      <c r="A8" s="4"/>
    </row>
    <row r="9" spans="1:8" x14ac:dyDescent="0.2">
      <c r="A9" s="5" t="str">
        <f>'Forward and Introduction'!A10</f>
        <v>Produced on November 15, 2024</v>
      </c>
    </row>
    <row r="10" spans="1:8" x14ac:dyDescent="0.2">
      <c r="A10" s="5" t="str">
        <f>'Forward and Introduction'!A11</f>
        <v>Includes data submitted through September 18, 2024</v>
      </c>
    </row>
    <row r="11" spans="1:8" x14ac:dyDescent="0.2">
      <c r="A11" s="5"/>
    </row>
    <row r="12" spans="1:8" s="14" customFormat="1" ht="15" x14ac:dyDescent="0.25">
      <c r="A12" s="6" t="s">
        <v>184</v>
      </c>
      <c r="B12" s="17"/>
      <c r="C12" s="17"/>
      <c r="D12" s="17"/>
      <c r="E12" s="17"/>
      <c r="F12" s="20"/>
      <c r="G12" s="13"/>
      <c r="H12" s="23"/>
    </row>
    <row r="13" spans="1:8" s="14" customFormat="1" ht="15" x14ac:dyDescent="0.25">
      <c r="A13" s="7" t="s">
        <v>185</v>
      </c>
      <c r="B13" s="17"/>
      <c r="C13" s="17"/>
      <c r="D13" s="17"/>
      <c r="E13" s="17"/>
      <c r="F13" s="20"/>
      <c r="G13" s="13"/>
      <c r="H13" s="23"/>
    </row>
    <row r="14" spans="1:8" s="14" customFormat="1" ht="15" x14ac:dyDescent="0.25">
      <c r="A14" s="7" t="s">
        <v>186</v>
      </c>
      <c r="B14" s="17"/>
      <c r="C14" s="17"/>
      <c r="D14" s="17"/>
      <c r="E14" s="17"/>
      <c r="F14" s="20"/>
      <c r="G14" s="13"/>
      <c r="H14" s="23"/>
    </row>
    <row r="15" spans="1:8" s="14" customFormat="1" ht="15" x14ac:dyDescent="0.25">
      <c r="A15" s="7" t="s">
        <v>187</v>
      </c>
      <c r="B15" s="17"/>
      <c r="C15" s="17"/>
      <c r="D15" s="17"/>
      <c r="E15" s="17"/>
      <c r="F15" s="20"/>
      <c r="G15" s="13"/>
      <c r="H15" s="23"/>
    </row>
    <row r="16" spans="1:8" s="15" customFormat="1" ht="51" customHeight="1" x14ac:dyDescent="0.2">
      <c r="A16" s="8" t="s">
        <v>38</v>
      </c>
      <c r="B16" s="2" t="s">
        <v>40</v>
      </c>
      <c r="C16" s="2" t="s">
        <v>587</v>
      </c>
      <c r="D16" s="2" t="s">
        <v>43</v>
      </c>
      <c r="E16" s="2" t="s">
        <v>45</v>
      </c>
      <c r="F16" s="2" t="s">
        <v>47</v>
      </c>
      <c r="G16" s="2" t="s">
        <v>49</v>
      </c>
      <c r="H16" s="24" t="s">
        <v>51</v>
      </c>
    </row>
    <row r="17" spans="1:8" x14ac:dyDescent="0.2">
      <c r="A17" s="10">
        <v>2022</v>
      </c>
      <c r="B17" s="18" t="s">
        <v>68</v>
      </c>
      <c r="C17" s="18" t="s">
        <v>588</v>
      </c>
      <c r="D17" s="18" t="s">
        <v>412</v>
      </c>
      <c r="E17" s="18" t="s">
        <v>413</v>
      </c>
      <c r="F17" s="21" t="s">
        <v>201</v>
      </c>
      <c r="G17" s="9">
        <v>35</v>
      </c>
      <c r="H17" s="25">
        <v>18759.349999999999</v>
      </c>
    </row>
    <row r="18" spans="1:8" x14ac:dyDescent="0.2">
      <c r="A18" s="10">
        <v>2022</v>
      </c>
      <c r="B18" s="18" t="s">
        <v>68</v>
      </c>
      <c r="C18" s="18" t="s">
        <v>588</v>
      </c>
      <c r="D18" s="18" t="s">
        <v>412</v>
      </c>
      <c r="E18" s="18" t="s">
        <v>413</v>
      </c>
      <c r="F18" s="21" t="s">
        <v>198</v>
      </c>
      <c r="G18" s="9">
        <v>18</v>
      </c>
      <c r="H18" s="25">
        <v>19262.349999999999</v>
      </c>
    </row>
    <row r="19" spans="1:8" x14ac:dyDescent="0.2">
      <c r="A19" s="10">
        <v>2022</v>
      </c>
      <c r="B19" s="18" t="s">
        <v>68</v>
      </c>
      <c r="C19" s="18" t="s">
        <v>588</v>
      </c>
      <c r="D19" s="18" t="s">
        <v>235</v>
      </c>
      <c r="E19" s="18" t="s">
        <v>414</v>
      </c>
      <c r="F19" s="21" t="s">
        <v>193</v>
      </c>
      <c r="G19" s="9">
        <v>12</v>
      </c>
      <c r="H19" s="25">
        <v>12122.35</v>
      </c>
    </row>
    <row r="20" spans="1:8" x14ac:dyDescent="0.2">
      <c r="A20" s="10">
        <v>2022</v>
      </c>
      <c r="B20" s="18" t="s">
        <v>68</v>
      </c>
      <c r="C20" s="18" t="s">
        <v>588</v>
      </c>
      <c r="D20" s="18" t="s">
        <v>673</v>
      </c>
      <c r="E20" s="18" t="s">
        <v>415</v>
      </c>
      <c r="F20" s="21" t="s">
        <v>193</v>
      </c>
      <c r="G20" s="9">
        <v>16</v>
      </c>
      <c r="H20" s="25">
        <v>30193.42</v>
      </c>
    </row>
    <row r="21" spans="1:8" x14ac:dyDescent="0.2">
      <c r="A21" s="10">
        <v>2022</v>
      </c>
      <c r="B21" s="18" t="s">
        <v>68</v>
      </c>
      <c r="C21" s="18" t="s">
        <v>588</v>
      </c>
      <c r="D21" s="18" t="s">
        <v>209</v>
      </c>
      <c r="E21" s="18" t="s">
        <v>416</v>
      </c>
      <c r="F21" s="21" t="s">
        <v>211</v>
      </c>
      <c r="G21" s="9">
        <v>38</v>
      </c>
      <c r="H21" s="25">
        <v>20832.240000000002</v>
      </c>
    </row>
    <row r="22" spans="1:8" x14ac:dyDescent="0.2">
      <c r="A22" s="10">
        <v>2022</v>
      </c>
      <c r="B22" s="18" t="s">
        <v>68</v>
      </c>
      <c r="C22" s="18" t="s">
        <v>588</v>
      </c>
      <c r="D22" s="18" t="s">
        <v>209</v>
      </c>
      <c r="E22" s="18" t="s">
        <v>416</v>
      </c>
      <c r="F22" s="21" t="s">
        <v>342</v>
      </c>
      <c r="G22" s="9">
        <v>26</v>
      </c>
      <c r="H22" s="25">
        <v>9757.59</v>
      </c>
    </row>
    <row r="23" spans="1:8" x14ac:dyDescent="0.2">
      <c r="A23" s="10">
        <v>2022</v>
      </c>
      <c r="B23" s="18" t="s">
        <v>68</v>
      </c>
      <c r="C23" s="18" t="s">
        <v>588</v>
      </c>
      <c r="D23" s="18" t="s">
        <v>209</v>
      </c>
      <c r="E23" s="18" t="s">
        <v>416</v>
      </c>
      <c r="F23" s="21" t="s">
        <v>212</v>
      </c>
      <c r="G23" s="9">
        <v>40</v>
      </c>
      <c r="H23" s="25">
        <v>13186.16</v>
      </c>
    </row>
    <row r="24" spans="1:8" x14ac:dyDescent="0.2">
      <c r="A24" s="10">
        <v>2022</v>
      </c>
      <c r="B24" s="18" t="s">
        <v>68</v>
      </c>
      <c r="C24" s="18" t="s">
        <v>588</v>
      </c>
      <c r="D24" s="18" t="s">
        <v>235</v>
      </c>
      <c r="E24" s="18" t="s">
        <v>417</v>
      </c>
      <c r="F24" s="21" t="s">
        <v>190</v>
      </c>
      <c r="G24" s="9">
        <v>11</v>
      </c>
      <c r="H24" s="25">
        <v>49156.88</v>
      </c>
    </row>
    <row r="25" spans="1:8" x14ac:dyDescent="0.2">
      <c r="A25" s="10">
        <v>2022</v>
      </c>
      <c r="B25" s="18" t="s">
        <v>68</v>
      </c>
      <c r="C25" s="18" t="s">
        <v>588</v>
      </c>
      <c r="D25" s="18" t="s">
        <v>191</v>
      </c>
      <c r="E25" s="18" t="s">
        <v>418</v>
      </c>
      <c r="F25" s="21" t="s">
        <v>193</v>
      </c>
      <c r="G25" s="9">
        <v>9</v>
      </c>
      <c r="H25" s="25">
        <v>20604.63</v>
      </c>
    </row>
    <row r="26" spans="1:8" x14ac:dyDescent="0.2">
      <c r="A26" s="10">
        <v>2022</v>
      </c>
      <c r="B26" s="18" t="s">
        <v>68</v>
      </c>
      <c r="C26" s="18" t="s">
        <v>588</v>
      </c>
      <c r="D26" s="18" t="s">
        <v>191</v>
      </c>
      <c r="E26" s="18" t="s">
        <v>418</v>
      </c>
      <c r="F26" s="21" t="s">
        <v>190</v>
      </c>
      <c r="G26" s="9">
        <v>14</v>
      </c>
      <c r="H26" s="25">
        <v>46921.89</v>
      </c>
    </row>
    <row r="27" spans="1:8" x14ac:dyDescent="0.2">
      <c r="A27" s="10">
        <v>2022</v>
      </c>
      <c r="B27" s="18" t="s">
        <v>68</v>
      </c>
      <c r="C27" s="18" t="s">
        <v>588</v>
      </c>
      <c r="D27" s="18" t="s">
        <v>191</v>
      </c>
      <c r="E27" s="18" t="s">
        <v>418</v>
      </c>
      <c r="F27" s="21" t="s">
        <v>195</v>
      </c>
      <c r="G27" s="9">
        <v>15</v>
      </c>
      <c r="H27" s="25">
        <v>14629.98</v>
      </c>
    </row>
    <row r="28" spans="1:8" ht="28.5" x14ac:dyDescent="0.2">
      <c r="A28" s="10">
        <v>2022</v>
      </c>
      <c r="B28" s="18" t="s">
        <v>68</v>
      </c>
      <c r="C28" s="18" t="s">
        <v>588</v>
      </c>
      <c r="D28" s="18" t="s">
        <v>222</v>
      </c>
      <c r="E28" s="18" t="s">
        <v>419</v>
      </c>
      <c r="F28" s="21" t="s">
        <v>226</v>
      </c>
      <c r="G28" s="9">
        <v>19</v>
      </c>
      <c r="H28" s="25">
        <v>65645.52</v>
      </c>
    </row>
    <row r="29" spans="1:8" x14ac:dyDescent="0.2">
      <c r="A29" s="10">
        <v>2022</v>
      </c>
      <c r="B29" s="18" t="s">
        <v>68</v>
      </c>
      <c r="C29" s="18" t="s">
        <v>588</v>
      </c>
      <c r="D29" s="18" t="s">
        <v>196</v>
      </c>
      <c r="E29" s="18" t="s">
        <v>420</v>
      </c>
      <c r="F29" s="21" t="s">
        <v>201</v>
      </c>
      <c r="G29" s="9">
        <v>5</v>
      </c>
      <c r="H29" s="25">
        <v>29696.03</v>
      </c>
    </row>
    <row r="30" spans="1:8" x14ac:dyDescent="0.2">
      <c r="A30" s="10">
        <v>2022</v>
      </c>
      <c r="B30" s="18" t="s">
        <v>68</v>
      </c>
      <c r="C30" s="18" t="s">
        <v>588</v>
      </c>
      <c r="D30" s="18" t="s">
        <v>196</v>
      </c>
      <c r="E30" s="18" t="s">
        <v>420</v>
      </c>
      <c r="F30" s="21" t="s">
        <v>199</v>
      </c>
      <c r="G30" s="9">
        <v>9</v>
      </c>
      <c r="H30" s="25">
        <v>35347.24</v>
      </c>
    </row>
    <row r="31" spans="1:8" x14ac:dyDescent="0.2">
      <c r="A31" s="10">
        <v>2022</v>
      </c>
      <c r="B31" s="18" t="s">
        <v>68</v>
      </c>
      <c r="C31" s="18" t="s">
        <v>588</v>
      </c>
      <c r="D31" s="18" t="s">
        <v>196</v>
      </c>
      <c r="E31" s="18" t="s">
        <v>420</v>
      </c>
      <c r="F31" s="21" t="s">
        <v>198</v>
      </c>
      <c r="G31" s="9">
        <v>5</v>
      </c>
      <c r="H31" s="25">
        <v>23391.81</v>
      </c>
    </row>
    <row r="32" spans="1:8" ht="28.5" x14ac:dyDescent="0.2">
      <c r="A32" s="10">
        <v>2022</v>
      </c>
      <c r="B32" s="18" t="s">
        <v>68</v>
      </c>
      <c r="C32" s="18" t="s">
        <v>588</v>
      </c>
      <c r="D32" s="18" t="s">
        <v>345</v>
      </c>
      <c r="E32" s="18" t="s">
        <v>421</v>
      </c>
      <c r="F32" s="21" t="s">
        <v>226</v>
      </c>
      <c r="G32" s="9">
        <v>6</v>
      </c>
      <c r="H32" s="25">
        <v>53409.04</v>
      </c>
    </row>
    <row r="33" spans="1:8" x14ac:dyDescent="0.2">
      <c r="A33" s="10">
        <v>2022</v>
      </c>
      <c r="B33" s="18" t="s">
        <v>68</v>
      </c>
      <c r="C33" s="18" t="s">
        <v>588</v>
      </c>
      <c r="D33" s="18" t="s">
        <v>191</v>
      </c>
      <c r="E33" s="18" t="s">
        <v>422</v>
      </c>
      <c r="F33" s="21" t="s">
        <v>195</v>
      </c>
      <c r="G33" s="9">
        <v>21</v>
      </c>
      <c r="H33" s="25">
        <v>15673.11</v>
      </c>
    </row>
    <row r="34" spans="1:8" x14ac:dyDescent="0.2">
      <c r="A34" s="10">
        <v>2022</v>
      </c>
      <c r="B34" s="18" t="s">
        <v>68</v>
      </c>
      <c r="C34" s="18" t="s">
        <v>588</v>
      </c>
      <c r="D34" s="18" t="s">
        <v>191</v>
      </c>
      <c r="E34" s="18" t="s">
        <v>422</v>
      </c>
      <c r="F34" s="21" t="s">
        <v>190</v>
      </c>
      <c r="G34" s="9">
        <v>97</v>
      </c>
      <c r="H34" s="25">
        <v>39662.019999999997</v>
      </c>
    </row>
    <row r="35" spans="1:8" x14ac:dyDescent="0.2">
      <c r="A35" s="10">
        <v>2022</v>
      </c>
      <c r="B35" s="18" t="s">
        <v>68</v>
      </c>
      <c r="C35" s="18" t="s">
        <v>588</v>
      </c>
      <c r="D35" s="18" t="s">
        <v>191</v>
      </c>
      <c r="E35" s="18" t="s">
        <v>423</v>
      </c>
      <c r="F35" s="21" t="s">
        <v>193</v>
      </c>
      <c r="G35" s="9">
        <v>38</v>
      </c>
      <c r="H35" s="25">
        <v>14937.4</v>
      </c>
    </row>
    <row r="36" spans="1:8" x14ac:dyDescent="0.2">
      <c r="A36" s="10">
        <v>2022</v>
      </c>
      <c r="B36" s="18" t="s">
        <v>68</v>
      </c>
      <c r="C36" s="18" t="s">
        <v>588</v>
      </c>
      <c r="D36" s="18" t="s">
        <v>191</v>
      </c>
      <c r="E36" s="18" t="s">
        <v>423</v>
      </c>
      <c r="F36" s="21" t="s">
        <v>190</v>
      </c>
      <c r="G36" s="9">
        <v>97</v>
      </c>
      <c r="H36" s="25">
        <v>46640.66</v>
      </c>
    </row>
    <row r="37" spans="1:8" x14ac:dyDescent="0.2">
      <c r="A37" s="10">
        <v>2022</v>
      </c>
      <c r="B37" s="18" t="s">
        <v>68</v>
      </c>
      <c r="C37" s="18" t="s">
        <v>588</v>
      </c>
      <c r="D37" s="18" t="s">
        <v>191</v>
      </c>
      <c r="E37" s="18" t="s">
        <v>423</v>
      </c>
      <c r="F37" s="21" t="s">
        <v>195</v>
      </c>
      <c r="G37" s="9">
        <v>49</v>
      </c>
      <c r="H37" s="25">
        <v>15818.61</v>
      </c>
    </row>
    <row r="38" spans="1:8" x14ac:dyDescent="0.2">
      <c r="A38" s="10">
        <v>2022</v>
      </c>
      <c r="B38" s="18" t="s">
        <v>68</v>
      </c>
      <c r="C38" s="18" t="s">
        <v>588</v>
      </c>
      <c r="D38" s="18" t="s">
        <v>235</v>
      </c>
      <c r="E38" s="18" t="s">
        <v>424</v>
      </c>
      <c r="F38" s="21" t="s">
        <v>200</v>
      </c>
      <c r="G38" s="9">
        <v>14</v>
      </c>
      <c r="H38" s="25">
        <v>34603.449999999997</v>
      </c>
    </row>
    <row r="39" spans="1:8" x14ac:dyDescent="0.2">
      <c r="A39" s="10">
        <v>2022</v>
      </c>
      <c r="B39" s="18" t="s">
        <v>68</v>
      </c>
      <c r="C39" s="18" t="s">
        <v>588</v>
      </c>
      <c r="D39" s="18" t="s">
        <v>235</v>
      </c>
      <c r="E39" s="18" t="s">
        <v>424</v>
      </c>
      <c r="F39" s="21" t="s">
        <v>193</v>
      </c>
      <c r="G39" s="9">
        <v>57</v>
      </c>
      <c r="H39" s="25">
        <v>14385.22</v>
      </c>
    </row>
    <row r="40" spans="1:8" x14ac:dyDescent="0.2">
      <c r="A40" s="10">
        <v>2022</v>
      </c>
      <c r="B40" s="18" t="s">
        <v>68</v>
      </c>
      <c r="C40" s="18" t="s">
        <v>588</v>
      </c>
      <c r="D40" s="18" t="s">
        <v>235</v>
      </c>
      <c r="E40" s="18" t="s">
        <v>424</v>
      </c>
      <c r="F40" s="21" t="s">
        <v>190</v>
      </c>
      <c r="G40" s="9">
        <v>10</v>
      </c>
      <c r="H40" s="25">
        <v>24069.25</v>
      </c>
    </row>
    <row r="41" spans="1:8" x14ac:dyDescent="0.2">
      <c r="A41" s="10">
        <v>2022</v>
      </c>
      <c r="B41" s="18" t="s">
        <v>68</v>
      </c>
      <c r="C41" s="18" t="s">
        <v>588</v>
      </c>
      <c r="D41" s="18" t="s">
        <v>196</v>
      </c>
      <c r="E41" s="18" t="s">
        <v>425</v>
      </c>
      <c r="F41" s="21" t="s">
        <v>200</v>
      </c>
      <c r="G41" s="9">
        <v>5</v>
      </c>
      <c r="H41" s="25">
        <v>32353.86</v>
      </c>
    </row>
    <row r="42" spans="1:8" x14ac:dyDescent="0.2">
      <c r="A42" s="10">
        <v>2022</v>
      </c>
      <c r="B42" s="18" t="s">
        <v>68</v>
      </c>
      <c r="C42" s="18" t="s">
        <v>588</v>
      </c>
      <c r="D42" s="18" t="s">
        <v>196</v>
      </c>
      <c r="E42" s="18" t="s">
        <v>425</v>
      </c>
      <c r="F42" s="21" t="s">
        <v>199</v>
      </c>
      <c r="G42" s="9">
        <v>28</v>
      </c>
      <c r="H42" s="25">
        <v>34002.07</v>
      </c>
    </row>
    <row r="43" spans="1:8" x14ac:dyDescent="0.2">
      <c r="A43" s="10">
        <v>2022</v>
      </c>
      <c r="B43" s="18" t="s">
        <v>68</v>
      </c>
      <c r="C43" s="18" t="s">
        <v>588</v>
      </c>
      <c r="D43" s="18" t="s">
        <v>196</v>
      </c>
      <c r="E43" s="18" t="s">
        <v>425</v>
      </c>
      <c r="F43" s="21" t="s">
        <v>201</v>
      </c>
      <c r="G43" s="9">
        <v>17</v>
      </c>
      <c r="H43" s="25">
        <v>21787.01</v>
      </c>
    </row>
    <row r="44" spans="1:8" x14ac:dyDescent="0.2">
      <c r="A44" s="10">
        <v>2022</v>
      </c>
      <c r="B44" s="18" t="s">
        <v>68</v>
      </c>
      <c r="C44" s="18" t="s">
        <v>588</v>
      </c>
      <c r="D44" s="18" t="s">
        <v>196</v>
      </c>
      <c r="E44" s="18" t="s">
        <v>425</v>
      </c>
      <c r="F44" s="21" t="s">
        <v>198</v>
      </c>
      <c r="G44" s="9">
        <v>6</v>
      </c>
      <c r="H44" s="25">
        <v>33328.410000000003</v>
      </c>
    </row>
    <row r="45" spans="1:8" x14ac:dyDescent="0.2">
      <c r="A45" s="10">
        <v>2022</v>
      </c>
      <c r="B45" s="18" t="s">
        <v>68</v>
      </c>
      <c r="C45" s="18" t="s">
        <v>588</v>
      </c>
      <c r="D45" s="18" t="s">
        <v>196</v>
      </c>
      <c r="E45" s="18" t="s">
        <v>426</v>
      </c>
      <c r="F45" s="21" t="s">
        <v>201</v>
      </c>
      <c r="G45" s="9">
        <v>21</v>
      </c>
      <c r="H45" s="25">
        <v>16949.71</v>
      </c>
    </row>
    <row r="46" spans="1:8" x14ac:dyDescent="0.2">
      <c r="A46" s="10">
        <v>2022</v>
      </c>
      <c r="B46" s="18" t="s">
        <v>68</v>
      </c>
      <c r="C46" s="18" t="s">
        <v>588</v>
      </c>
      <c r="D46" s="18" t="s">
        <v>196</v>
      </c>
      <c r="E46" s="18" t="s">
        <v>426</v>
      </c>
      <c r="F46" s="21" t="s">
        <v>198</v>
      </c>
      <c r="G46" s="9">
        <v>14</v>
      </c>
      <c r="H46" s="25">
        <v>15993.71</v>
      </c>
    </row>
    <row r="47" spans="1:8" ht="28.5" x14ac:dyDescent="0.2">
      <c r="A47" s="10">
        <v>2022</v>
      </c>
      <c r="B47" s="18" t="s">
        <v>68</v>
      </c>
      <c r="C47" s="18" t="s">
        <v>588</v>
      </c>
      <c r="D47" s="18" t="s">
        <v>188</v>
      </c>
      <c r="E47" s="18" t="s">
        <v>427</v>
      </c>
      <c r="F47" s="21" t="s">
        <v>226</v>
      </c>
      <c r="G47" s="9">
        <v>28</v>
      </c>
      <c r="H47" s="25">
        <v>83400.850000000006</v>
      </c>
    </row>
    <row r="48" spans="1:8" x14ac:dyDescent="0.2">
      <c r="A48" s="10">
        <v>2022</v>
      </c>
      <c r="B48" s="18" t="s">
        <v>68</v>
      </c>
      <c r="C48" s="18" t="s">
        <v>588</v>
      </c>
      <c r="D48" s="18" t="s">
        <v>222</v>
      </c>
      <c r="E48" s="18" t="s">
        <v>428</v>
      </c>
      <c r="F48" s="21" t="s">
        <v>199</v>
      </c>
      <c r="G48" s="9">
        <v>23</v>
      </c>
      <c r="H48" s="25">
        <v>26650.23</v>
      </c>
    </row>
    <row r="49" spans="1:8" x14ac:dyDescent="0.2">
      <c r="A49" s="10">
        <v>2022</v>
      </c>
      <c r="B49" s="18" t="s">
        <v>68</v>
      </c>
      <c r="C49" s="18" t="s">
        <v>588</v>
      </c>
      <c r="D49" s="18" t="s">
        <v>222</v>
      </c>
      <c r="E49" s="18" t="s">
        <v>428</v>
      </c>
      <c r="F49" s="21" t="s">
        <v>201</v>
      </c>
      <c r="G49" s="9">
        <v>21</v>
      </c>
      <c r="H49" s="25">
        <v>24883.22</v>
      </c>
    </row>
    <row r="50" spans="1:8" x14ac:dyDescent="0.2">
      <c r="A50" s="10">
        <v>2022</v>
      </c>
      <c r="B50" s="18" t="s">
        <v>68</v>
      </c>
      <c r="C50" s="18" t="s">
        <v>588</v>
      </c>
      <c r="D50" s="18" t="s">
        <v>230</v>
      </c>
      <c r="E50" s="18" t="s">
        <v>429</v>
      </c>
      <c r="F50" s="21" t="s">
        <v>207</v>
      </c>
      <c r="G50" s="9">
        <v>31</v>
      </c>
      <c r="H50" s="25">
        <v>37103.760000000002</v>
      </c>
    </row>
    <row r="51" spans="1:8" x14ac:dyDescent="0.2">
      <c r="A51" s="10">
        <v>2022</v>
      </c>
      <c r="B51" s="18" t="s">
        <v>68</v>
      </c>
      <c r="C51" s="18" t="s">
        <v>588</v>
      </c>
      <c r="D51" s="18" t="s">
        <v>196</v>
      </c>
      <c r="E51" s="18" t="s">
        <v>430</v>
      </c>
      <c r="F51" s="21" t="s">
        <v>200</v>
      </c>
      <c r="G51" s="9">
        <v>57</v>
      </c>
      <c r="H51" s="25">
        <v>30737.360000000001</v>
      </c>
    </row>
    <row r="52" spans="1:8" x14ac:dyDescent="0.2">
      <c r="A52" s="10">
        <v>2022</v>
      </c>
      <c r="B52" s="18" t="s">
        <v>68</v>
      </c>
      <c r="C52" s="18" t="s">
        <v>588</v>
      </c>
      <c r="D52" s="18" t="s">
        <v>196</v>
      </c>
      <c r="E52" s="18" t="s">
        <v>430</v>
      </c>
      <c r="F52" s="21" t="s">
        <v>211</v>
      </c>
      <c r="G52" s="9">
        <v>13</v>
      </c>
      <c r="H52" s="25">
        <v>15735.18</v>
      </c>
    </row>
    <row r="53" spans="1:8" x14ac:dyDescent="0.2">
      <c r="A53" s="10">
        <v>2022</v>
      </c>
      <c r="B53" s="18" t="s">
        <v>68</v>
      </c>
      <c r="C53" s="18" t="s">
        <v>588</v>
      </c>
      <c r="D53" s="18" t="s">
        <v>196</v>
      </c>
      <c r="E53" s="18" t="s">
        <v>430</v>
      </c>
      <c r="F53" s="21" t="s">
        <v>201</v>
      </c>
      <c r="G53" s="9">
        <v>41</v>
      </c>
      <c r="H53" s="25">
        <v>16735.900000000001</v>
      </c>
    </row>
    <row r="54" spans="1:8" x14ac:dyDescent="0.2">
      <c r="A54" s="10">
        <v>2022</v>
      </c>
      <c r="B54" s="18" t="s">
        <v>68</v>
      </c>
      <c r="C54" s="18" t="s">
        <v>588</v>
      </c>
      <c r="D54" s="18" t="s">
        <v>196</v>
      </c>
      <c r="E54" s="18" t="s">
        <v>430</v>
      </c>
      <c r="F54" s="21" t="s">
        <v>198</v>
      </c>
      <c r="G54" s="9">
        <v>67</v>
      </c>
      <c r="H54" s="25">
        <v>16074.16</v>
      </c>
    </row>
    <row r="55" spans="1:8" x14ac:dyDescent="0.2">
      <c r="A55" s="10">
        <v>2022</v>
      </c>
      <c r="B55" s="18" t="s">
        <v>68</v>
      </c>
      <c r="C55" s="18" t="s">
        <v>588</v>
      </c>
      <c r="D55" s="18" t="s">
        <v>196</v>
      </c>
      <c r="E55" s="18" t="s">
        <v>430</v>
      </c>
      <c r="F55" s="21" t="s">
        <v>199</v>
      </c>
      <c r="G55" s="9">
        <v>20</v>
      </c>
      <c r="H55" s="25">
        <v>29327.66</v>
      </c>
    </row>
    <row r="56" spans="1:8" x14ac:dyDescent="0.2">
      <c r="A56" s="10">
        <v>2022</v>
      </c>
      <c r="B56" s="18" t="s">
        <v>68</v>
      </c>
      <c r="C56" s="18" t="s">
        <v>588</v>
      </c>
      <c r="D56" s="18" t="s">
        <v>196</v>
      </c>
      <c r="E56" s="18" t="s">
        <v>431</v>
      </c>
      <c r="F56" s="21" t="s">
        <v>201</v>
      </c>
      <c r="G56" s="9">
        <v>38</v>
      </c>
      <c r="H56" s="25">
        <v>24118.22</v>
      </c>
    </row>
    <row r="57" spans="1:8" x14ac:dyDescent="0.2">
      <c r="A57" s="10">
        <v>2022</v>
      </c>
      <c r="B57" s="18" t="s">
        <v>68</v>
      </c>
      <c r="C57" s="18" t="s">
        <v>588</v>
      </c>
      <c r="D57" s="18" t="s">
        <v>196</v>
      </c>
      <c r="E57" s="18" t="s">
        <v>431</v>
      </c>
      <c r="F57" s="21" t="s">
        <v>199</v>
      </c>
      <c r="G57" s="9">
        <v>39</v>
      </c>
      <c r="H57" s="25">
        <v>27329.01</v>
      </c>
    </row>
    <row r="58" spans="1:8" x14ac:dyDescent="0.2">
      <c r="A58" s="10">
        <v>2022</v>
      </c>
      <c r="B58" s="18" t="s">
        <v>68</v>
      </c>
      <c r="C58" s="18" t="s">
        <v>588</v>
      </c>
      <c r="D58" s="18" t="s">
        <v>209</v>
      </c>
      <c r="E58" s="18" t="s">
        <v>432</v>
      </c>
      <c r="F58" s="21" t="s">
        <v>211</v>
      </c>
      <c r="G58" s="9">
        <v>51</v>
      </c>
      <c r="H58" s="25">
        <v>27859.71</v>
      </c>
    </row>
    <row r="59" spans="1:8" x14ac:dyDescent="0.2">
      <c r="A59" s="10">
        <v>2022</v>
      </c>
      <c r="B59" s="18" t="s">
        <v>68</v>
      </c>
      <c r="C59" s="18" t="s">
        <v>588</v>
      </c>
      <c r="D59" s="18" t="s">
        <v>209</v>
      </c>
      <c r="E59" s="18" t="s">
        <v>432</v>
      </c>
      <c r="F59" s="21" t="s">
        <v>342</v>
      </c>
      <c r="G59" s="9">
        <v>5</v>
      </c>
      <c r="H59" s="25">
        <v>11040.14</v>
      </c>
    </row>
    <row r="60" spans="1:8" x14ac:dyDescent="0.2">
      <c r="A60" s="10">
        <v>2022</v>
      </c>
      <c r="B60" s="18" t="s">
        <v>68</v>
      </c>
      <c r="C60" s="18" t="s">
        <v>588</v>
      </c>
      <c r="D60" s="18" t="s">
        <v>209</v>
      </c>
      <c r="E60" s="18" t="s">
        <v>432</v>
      </c>
      <c r="F60" s="21" t="s">
        <v>212</v>
      </c>
      <c r="G60" s="9">
        <v>24</v>
      </c>
      <c r="H60" s="25">
        <v>15554.21</v>
      </c>
    </row>
    <row r="61" spans="1:8" x14ac:dyDescent="0.2">
      <c r="A61" s="10">
        <v>2022</v>
      </c>
      <c r="B61" s="18" t="s">
        <v>68</v>
      </c>
      <c r="C61" s="18" t="s">
        <v>588</v>
      </c>
      <c r="D61" s="18" t="s">
        <v>191</v>
      </c>
      <c r="E61" s="18" t="s">
        <v>433</v>
      </c>
      <c r="F61" s="21" t="s">
        <v>207</v>
      </c>
      <c r="G61" s="9">
        <v>63</v>
      </c>
      <c r="H61" s="25">
        <v>34196.61</v>
      </c>
    </row>
    <row r="62" spans="1:8" x14ac:dyDescent="0.2">
      <c r="A62" s="10">
        <v>2022</v>
      </c>
      <c r="B62" s="18" t="s">
        <v>68</v>
      </c>
      <c r="C62" s="18" t="s">
        <v>588</v>
      </c>
      <c r="D62" s="18" t="s">
        <v>434</v>
      </c>
      <c r="E62" s="18" t="s">
        <v>435</v>
      </c>
      <c r="F62" s="21" t="s">
        <v>211</v>
      </c>
      <c r="G62" s="9">
        <v>21</v>
      </c>
      <c r="H62" s="25">
        <v>18924.22</v>
      </c>
    </row>
    <row r="63" spans="1:8" x14ac:dyDescent="0.2">
      <c r="A63" s="10">
        <v>2022</v>
      </c>
      <c r="B63" s="18" t="s">
        <v>68</v>
      </c>
      <c r="C63" s="18" t="s">
        <v>588</v>
      </c>
      <c r="D63" s="18" t="s">
        <v>191</v>
      </c>
      <c r="E63" s="18" t="s">
        <v>436</v>
      </c>
      <c r="F63" s="21" t="s">
        <v>195</v>
      </c>
      <c r="G63" s="9">
        <v>7</v>
      </c>
      <c r="H63" s="25">
        <v>16369.92</v>
      </c>
    </row>
    <row r="64" spans="1:8" x14ac:dyDescent="0.2">
      <c r="A64" s="10">
        <v>2022</v>
      </c>
      <c r="B64" s="18" t="s">
        <v>68</v>
      </c>
      <c r="C64" s="18" t="s">
        <v>588</v>
      </c>
      <c r="D64" s="18" t="s">
        <v>205</v>
      </c>
      <c r="E64" s="18" t="s">
        <v>437</v>
      </c>
      <c r="F64" s="21" t="s">
        <v>207</v>
      </c>
      <c r="G64" s="9">
        <v>11</v>
      </c>
      <c r="H64" s="25">
        <v>32094.400000000001</v>
      </c>
    </row>
    <row r="65" spans="1:8" x14ac:dyDescent="0.2">
      <c r="A65" s="10">
        <v>2022</v>
      </c>
      <c r="B65" s="18" t="s">
        <v>68</v>
      </c>
      <c r="C65" s="18" t="s">
        <v>588</v>
      </c>
      <c r="D65" s="18" t="s">
        <v>209</v>
      </c>
      <c r="E65" s="18" t="s">
        <v>438</v>
      </c>
      <c r="F65" s="21" t="s">
        <v>342</v>
      </c>
      <c r="G65" s="9">
        <v>11</v>
      </c>
      <c r="H65" s="25">
        <v>10229.91</v>
      </c>
    </row>
    <row r="66" spans="1:8" x14ac:dyDescent="0.2">
      <c r="A66" s="10">
        <v>2022</v>
      </c>
      <c r="B66" s="18" t="s">
        <v>68</v>
      </c>
      <c r="C66" s="18" t="s">
        <v>588</v>
      </c>
      <c r="D66" s="18" t="s">
        <v>209</v>
      </c>
      <c r="E66" s="18" t="s">
        <v>438</v>
      </c>
      <c r="F66" s="21" t="s">
        <v>212</v>
      </c>
      <c r="G66" s="9">
        <v>54</v>
      </c>
      <c r="H66" s="25">
        <v>13425.23</v>
      </c>
    </row>
    <row r="67" spans="1:8" x14ac:dyDescent="0.2">
      <c r="A67" s="10">
        <v>2022</v>
      </c>
      <c r="B67" s="18" t="s">
        <v>68</v>
      </c>
      <c r="C67" s="18" t="s">
        <v>588</v>
      </c>
      <c r="D67" s="18" t="s">
        <v>209</v>
      </c>
      <c r="E67" s="18" t="s">
        <v>438</v>
      </c>
      <c r="F67" s="21" t="s">
        <v>211</v>
      </c>
      <c r="G67" s="9">
        <v>104</v>
      </c>
      <c r="H67" s="25">
        <v>21732.880000000001</v>
      </c>
    </row>
    <row r="68" spans="1:8" x14ac:dyDescent="0.2">
      <c r="A68" s="10">
        <v>2022</v>
      </c>
      <c r="B68" s="18" t="s">
        <v>68</v>
      </c>
      <c r="C68" s="18" t="s">
        <v>588</v>
      </c>
      <c r="D68" s="18" t="s">
        <v>209</v>
      </c>
      <c r="E68" s="18" t="s">
        <v>438</v>
      </c>
      <c r="F68" s="21" t="s">
        <v>200</v>
      </c>
      <c r="G68" s="9">
        <v>5</v>
      </c>
      <c r="H68" s="25">
        <v>20886.28</v>
      </c>
    </row>
    <row r="69" spans="1:8" x14ac:dyDescent="0.2">
      <c r="A69" s="10">
        <v>2022</v>
      </c>
      <c r="B69" s="18" t="s">
        <v>68</v>
      </c>
      <c r="C69" s="18" t="s">
        <v>588</v>
      </c>
      <c r="D69" s="18" t="s">
        <v>209</v>
      </c>
      <c r="E69" s="18" t="s">
        <v>439</v>
      </c>
      <c r="F69" s="21" t="s">
        <v>342</v>
      </c>
      <c r="G69" s="9">
        <v>42</v>
      </c>
      <c r="H69" s="25">
        <v>10546.76</v>
      </c>
    </row>
    <row r="70" spans="1:8" x14ac:dyDescent="0.2">
      <c r="A70" s="10">
        <v>2022</v>
      </c>
      <c r="B70" s="18" t="s">
        <v>68</v>
      </c>
      <c r="C70" s="18" t="s">
        <v>588</v>
      </c>
      <c r="D70" s="18" t="s">
        <v>209</v>
      </c>
      <c r="E70" s="18" t="s">
        <v>439</v>
      </c>
      <c r="F70" s="21" t="s">
        <v>211</v>
      </c>
      <c r="G70" s="9">
        <v>85</v>
      </c>
      <c r="H70" s="25">
        <v>19068.509999999998</v>
      </c>
    </row>
    <row r="71" spans="1:8" x14ac:dyDescent="0.2">
      <c r="A71" s="10">
        <v>2022</v>
      </c>
      <c r="B71" s="18" t="s">
        <v>68</v>
      </c>
      <c r="C71" s="18" t="s">
        <v>588</v>
      </c>
      <c r="D71" s="18" t="s">
        <v>209</v>
      </c>
      <c r="E71" s="18" t="s">
        <v>439</v>
      </c>
      <c r="F71" s="21" t="s">
        <v>212</v>
      </c>
      <c r="G71" s="9">
        <v>81</v>
      </c>
      <c r="H71" s="25">
        <v>13026.45</v>
      </c>
    </row>
    <row r="72" spans="1:8" x14ac:dyDescent="0.2">
      <c r="A72" s="10">
        <v>2022</v>
      </c>
      <c r="B72" s="18" t="s">
        <v>68</v>
      </c>
      <c r="C72" s="18" t="s">
        <v>588</v>
      </c>
      <c r="D72" s="18" t="s">
        <v>205</v>
      </c>
      <c r="E72" s="18" t="s">
        <v>440</v>
      </c>
      <c r="F72" s="21" t="s">
        <v>207</v>
      </c>
      <c r="G72" s="9">
        <v>25</v>
      </c>
      <c r="H72" s="25">
        <v>31054.42</v>
      </c>
    </row>
    <row r="73" spans="1:8" x14ac:dyDescent="0.2">
      <c r="A73" s="10">
        <v>2022</v>
      </c>
      <c r="B73" s="18" t="s">
        <v>68</v>
      </c>
      <c r="C73" s="18" t="s">
        <v>588</v>
      </c>
      <c r="D73" s="18" t="s">
        <v>205</v>
      </c>
      <c r="E73" s="18" t="s">
        <v>440</v>
      </c>
      <c r="F73" s="21" t="s">
        <v>190</v>
      </c>
      <c r="G73" s="9">
        <v>5</v>
      </c>
      <c r="H73" s="25">
        <v>55321.74</v>
      </c>
    </row>
    <row r="74" spans="1:8" ht="28.5" x14ac:dyDescent="0.2">
      <c r="A74" s="10">
        <v>2022</v>
      </c>
      <c r="B74" s="18" t="s">
        <v>68</v>
      </c>
      <c r="C74" s="18" t="s">
        <v>588</v>
      </c>
      <c r="D74" s="18" t="s">
        <v>325</v>
      </c>
      <c r="E74" s="18" t="s">
        <v>441</v>
      </c>
      <c r="F74" s="21" t="s">
        <v>226</v>
      </c>
      <c r="G74" s="9">
        <v>38</v>
      </c>
      <c r="H74" s="25">
        <v>109291.51</v>
      </c>
    </row>
    <row r="75" spans="1:8" ht="28.5" x14ac:dyDescent="0.2">
      <c r="A75" s="10">
        <v>2022</v>
      </c>
      <c r="B75" s="18" t="s">
        <v>68</v>
      </c>
      <c r="C75" s="18" t="s">
        <v>588</v>
      </c>
      <c r="D75" s="18" t="s">
        <v>225</v>
      </c>
      <c r="E75" s="18" t="s">
        <v>225</v>
      </c>
      <c r="F75" s="21" t="s">
        <v>226</v>
      </c>
      <c r="G75" s="9">
        <v>8</v>
      </c>
      <c r="H75" s="25">
        <v>76155.039999999994</v>
      </c>
    </row>
    <row r="76" spans="1:8" x14ac:dyDescent="0.2">
      <c r="A76" s="10">
        <v>2022</v>
      </c>
      <c r="B76" s="18" t="s">
        <v>68</v>
      </c>
      <c r="C76" s="18" t="s">
        <v>588</v>
      </c>
      <c r="D76" s="18" t="s">
        <v>213</v>
      </c>
      <c r="E76" s="18" t="s">
        <v>442</v>
      </c>
      <c r="F76" s="21" t="s">
        <v>190</v>
      </c>
      <c r="G76" s="9">
        <v>18</v>
      </c>
      <c r="H76" s="25">
        <v>41618.36</v>
      </c>
    </row>
    <row r="77" spans="1:8" x14ac:dyDescent="0.2">
      <c r="A77" s="10">
        <v>2022</v>
      </c>
      <c r="B77" s="18" t="s">
        <v>130</v>
      </c>
      <c r="C77" s="18" t="s">
        <v>588</v>
      </c>
      <c r="D77" s="18" t="s">
        <v>205</v>
      </c>
      <c r="E77" s="18" t="s">
        <v>443</v>
      </c>
      <c r="F77" s="21" t="s">
        <v>207</v>
      </c>
      <c r="G77" s="9">
        <v>8</v>
      </c>
      <c r="H77" s="25">
        <v>71623.25</v>
      </c>
    </row>
    <row r="78" spans="1:8" x14ac:dyDescent="0.2">
      <c r="A78" s="10">
        <v>2022</v>
      </c>
      <c r="B78" s="18" t="s">
        <v>130</v>
      </c>
      <c r="C78" s="18" t="s">
        <v>588</v>
      </c>
      <c r="D78" s="18" t="s">
        <v>222</v>
      </c>
      <c r="E78" s="18" t="s">
        <v>444</v>
      </c>
      <c r="F78" s="21" t="s">
        <v>199</v>
      </c>
      <c r="G78" s="9">
        <v>6</v>
      </c>
      <c r="H78" s="25">
        <v>75430.16</v>
      </c>
    </row>
    <row r="79" spans="1:8" x14ac:dyDescent="0.2">
      <c r="A79" s="10">
        <v>2022</v>
      </c>
      <c r="B79" s="18" t="s">
        <v>130</v>
      </c>
      <c r="C79" s="18" t="s">
        <v>588</v>
      </c>
      <c r="D79" s="18" t="s">
        <v>196</v>
      </c>
      <c r="E79" s="18" t="s">
        <v>445</v>
      </c>
      <c r="F79" s="21" t="s">
        <v>199</v>
      </c>
      <c r="G79" s="9">
        <v>10</v>
      </c>
      <c r="H79" s="25">
        <v>85733.9</v>
      </c>
    </row>
    <row r="80" spans="1:8" x14ac:dyDescent="0.2">
      <c r="A80" s="10">
        <v>2022</v>
      </c>
      <c r="B80" s="18" t="s">
        <v>130</v>
      </c>
      <c r="C80" s="18" t="s">
        <v>588</v>
      </c>
      <c r="D80" s="18" t="s">
        <v>196</v>
      </c>
      <c r="E80" s="18" t="s">
        <v>445</v>
      </c>
      <c r="F80" s="21" t="s">
        <v>201</v>
      </c>
      <c r="G80" s="9">
        <v>5</v>
      </c>
      <c r="H80" s="25">
        <v>69197.399999999994</v>
      </c>
    </row>
    <row r="81" spans="1:8" x14ac:dyDescent="0.2">
      <c r="A81" s="10">
        <v>2022</v>
      </c>
      <c r="B81" s="18" t="s">
        <v>130</v>
      </c>
      <c r="C81" s="18" t="s">
        <v>588</v>
      </c>
      <c r="D81" s="18" t="s">
        <v>363</v>
      </c>
      <c r="E81" s="18" t="s">
        <v>446</v>
      </c>
      <c r="F81" s="21" t="s">
        <v>362</v>
      </c>
      <c r="G81" s="9">
        <v>99</v>
      </c>
      <c r="H81" s="25">
        <v>45464.93</v>
      </c>
    </row>
    <row r="82" spans="1:8" x14ac:dyDescent="0.2">
      <c r="A82" s="10">
        <v>2022</v>
      </c>
      <c r="B82" s="18" t="s">
        <v>130</v>
      </c>
      <c r="C82" s="18" t="s">
        <v>588</v>
      </c>
      <c r="D82" s="18" t="s">
        <v>191</v>
      </c>
      <c r="E82" s="18" t="s">
        <v>422</v>
      </c>
      <c r="F82" s="21" t="s">
        <v>190</v>
      </c>
      <c r="G82" s="9">
        <v>24</v>
      </c>
      <c r="H82" s="25">
        <v>93882.5</v>
      </c>
    </row>
    <row r="83" spans="1:8" x14ac:dyDescent="0.2">
      <c r="A83" s="10">
        <v>2022</v>
      </c>
      <c r="B83" s="18" t="s">
        <v>130</v>
      </c>
      <c r="C83" s="18" t="s">
        <v>588</v>
      </c>
      <c r="D83" s="18" t="s">
        <v>191</v>
      </c>
      <c r="E83" s="18" t="s">
        <v>447</v>
      </c>
      <c r="F83" s="21" t="s">
        <v>193</v>
      </c>
      <c r="G83" s="9">
        <v>11</v>
      </c>
      <c r="H83" s="25">
        <v>57164.63</v>
      </c>
    </row>
    <row r="84" spans="1:8" x14ac:dyDescent="0.2">
      <c r="A84" s="10">
        <v>2022</v>
      </c>
      <c r="B84" s="18" t="s">
        <v>130</v>
      </c>
      <c r="C84" s="18" t="s">
        <v>588</v>
      </c>
      <c r="D84" s="18" t="s">
        <v>191</v>
      </c>
      <c r="E84" s="18" t="s">
        <v>447</v>
      </c>
      <c r="F84" s="21" t="s">
        <v>195</v>
      </c>
      <c r="G84" s="9">
        <v>6</v>
      </c>
      <c r="H84" s="25">
        <v>50275</v>
      </c>
    </row>
    <row r="85" spans="1:8" x14ac:dyDescent="0.2">
      <c r="A85" s="10">
        <v>2022</v>
      </c>
      <c r="B85" s="18" t="s">
        <v>130</v>
      </c>
      <c r="C85" s="18" t="s">
        <v>588</v>
      </c>
      <c r="D85" s="18" t="s">
        <v>191</v>
      </c>
      <c r="E85" s="18" t="s">
        <v>447</v>
      </c>
      <c r="F85" s="21" t="s">
        <v>190</v>
      </c>
      <c r="G85" s="9">
        <v>8</v>
      </c>
      <c r="H85" s="25">
        <v>164647.62</v>
      </c>
    </row>
    <row r="86" spans="1:8" x14ac:dyDescent="0.2">
      <c r="A86" s="10">
        <v>2022</v>
      </c>
      <c r="B86" s="18" t="s">
        <v>130</v>
      </c>
      <c r="C86" s="18" t="s">
        <v>588</v>
      </c>
      <c r="D86" s="18" t="s">
        <v>191</v>
      </c>
      <c r="E86" s="18" t="s">
        <v>448</v>
      </c>
      <c r="F86" s="21" t="s">
        <v>195</v>
      </c>
      <c r="G86" s="9">
        <v>16</v>
      </c>
      <c r="H86" s="25">
        <v>55625.5</v>
      </c>
    </row>
    <row r="87" spans="1:8" x14ac:dyDescent="0.2">
      <c r="A87" s="10">
        <v>2022</v>
      </c>
      <c r="B87" s="18" t="s">
        <v>130</v>
      </c>
      <c r="C87" s="18" t="s">
        <v>588</v>
      </c>
      <c r="D87" s="18" t="s">
        <v>191</v>
      </c>
      <c r="E87" s="18" t="s">
        <v>448</v>
      </c>
      <c r="F87" s="21" t="s">
        <v>190</v>
      </c>
      <c r="G87" s="9">
        <v>9</v>
      </c>
      <c r="H87" s="25">
        <v>149897.66</v>
      </c>
    </row>
    <row r="88" spans="1:8" x14ac:dyDescent="0.2">
      <c r="A88" s="10">
        <v>2022</v>
      </c>
      <c r="B88" s="18" t="s">
        <v>130</v>
      </c>
      <c r="C88" s="18" t="s">
        <v>588</v>
      </c>
      <c r="D88" s="18" t="s">
        <v>191</v>
      </c>
      <c r="E88" s="18" t="s">
        <v>448</v>
      </c>
      <c r="F88" s="21" t="s">
        <v>193</v>
      </c>
      <c r="G88" s="9">
        <v>27</v>
      </c>
      <c r="H88" s="25">
        <v>69408.509999999995</v>
      </c>
    </row>
    <row r="89" spans="1:8" x14ac:dyDescent="0.2">
      <c r="A89" s="10">
        <v>2022</v>
      </c>
      <c r="B89" s="18" t="s">
        <v>130</v>
      </c>
      <c r="C89" s="18" t="s">
        <v>588</v>
      </c>
      <c r="D89" s="18" t="s">
        <v>191</v>
      </c>
      <c r="E89" s="18" t="s">
        <v>449</v>
      </c>
      <c r="F89" s="21" t="s">
        <v>190</v>
      </c>
      <c r="G89" s="9">
        <v>15</v>
      </c>
      <c r="H89" s="25">
        <v>72208.259999999995</v>
      </c>
    </row>
    <row r="90" spans="1:8" x14ac:dyDescent="0.2">
      <c r="A90" s="10">
        <v>2022</v>
      </c>
      <c r="B90" s="18" t="s">
        <v>130</v>
      </c>
      <c r="C90" s="18" t="s">
        <v>588</v>
      </c>
      <c r="D90" s="18" t="s">
        <v>191</v>
      </c>
      <c r="E90" s="18" t="s">
        <v>449</v>
      </c>
      <c r="F90" s="21" t="s">
        <v>193</v>
      </c>
      <c r="G90" s="9">
        <v>61</v>
      </c>
      <c r="H90" s="25">
        <v>30510.13</v>
      </c>
    </row>
    <row r="91" spans="1:8" x14ac:dyDescent="0.2">
      <c r="A91" s="10">
        <v>2022</v>
      </c>
      <c r="B91" s="18" t="s">
        <v>130</v>
      </c>
      <c r="C91" s="18" t="s">
        <v>588</v>
      </c>
      <c r="D91" s="18" t="s">
        <v>191</v>
      </c>
      <c r="E91" s="18" t="s">
        <v>450</v>
      </c>
      <c r="F91" s="21" t="s">
        <v>190</v>
      </c>
      <c r="G91" s="9">
        <v>6</v>
      </c>
      <c r="H91" s="25">
        <v>156587</v>
      </c>
    </row>
    <row r="92" spans="1:8" x14ac:dyDescent="0.2">
      <c r="A92" s="10">
        <v>2022</v>
      </c>
      <c r="B92" s="18" t="s">
        <v>130</v>
      </c>
      <c r="C92" s="18" t="s">
        <v>588</v>
      </c>
      <c r="D92" s="18" t="s">
        <v>191</v>
      </c>
      <c r="E92" s="18" t="s">
        <v>450</v>
      </c>
      <c r="F92" s="21" t="s">
        <v>195</v>
      </c>
      <c r="G92" s="9">
        <v>12</v>
      </c>
      <c r="H92" s="25">
        <v>66772.83</v>
      </c>
    </row>
    <row r="93" spans="1:8" x14ac:dyDescent="0.2">
      <c r="A93" s="10">
        <v>2022</v>
      </c>
      <c r="B93" s="18" t="s">
        <v>130</v>
      </c>
      <c r="C93" s="18" t="s">
        <v>588</v>
      </c>
      <c r="D93" s="18" t="s">
        <v>191</v>
      </c>
      <c r="E93" s="18" t="s">
        <v>450</v>
      </c>
      <c r="F93" s="21" t="s">
        <v>193</v>
      </c>
      <c r="G93" s="9">
        <v>14</v>
      </c>
      <c r="H93" s="25">
        <v>69698.42</v>
      </c>
    </row>
    <row r="94" spans="1:8" x14ac:dyDescent="0.2">
      <c r="A94" s="10">
        <v>2022</v>
      </c>
      <c r="B94" s="18" t="s">
        <v>130</v>
      </c>
      <c r="C94" s="18" t="s">
        <v>588</v>
      </c>
      <c r="D94" s="18" t="s">
        <v>363</v>
      </c>
      <c r="E94" s="18" t="s">
        <v>451</v>
      </c>
      <c r="F94" s="21" t="s">
        <v>362</v>
      </c>
      <c r="G94" s="9">
        <v>91</v>
      </c>
      <c r="H94" s="25">
        <v>37475.32</v>
      </c>
    </row>
    <row r="95" spans="1:8" x14ac:dyDescent="0.2">
      <c r="A95" s="10">
        <v>2022</v>
      </c>
      <c r="B95" s="18" t="s">
        <v>130</v>
      </c>
      <c r="C95" s="18" t="s">
        <v>588</v>
      </c>
      <c r="D95" s="18" t="s">
        <v>191</v>
      </c>
      <c r="E95" s="18" t="s">
        <v>452</v>
      </c>
      <c r="F95" s="21" t="s">
        <v>193</v>
      </c>
      <c r="G95" s="9">
        <v>30</v>
      </c>
      <c r="H95" s="25">
        <v>57612.5</v>
      </c>
    </row>
    <row r="96" spans="1:8" x14ac:dyDescent="0.2">
      <c r="A96" s="10">
        <v>2022</v>
      </c>
      <c r="B96" s="18" t="s">
        <v>130</v>
      </c>
      <c r="C96" s="18" t="s">
        <v>588</v>
      </c>
      <c r="D96" s="18" t="s">
        <v>191</v>
      </c>
      <c r="E96" s="18" t="s">
        <v>452</v>
      </c>
      <c r="F96" s="21" t="s">
        <v>195</v>
      </c>
      <c r="G96" s="9">
        <v>38</v>
      </c>
      <c r="H96" s="25">
        <v>50485.07</v>
      </c>
    </row>
    <row r="97" spans="1:8" x14ac:dyDescent="0.2">
      <c r="A97" s="10">
        <v>2022</v>
      </c>
      <c r="B97" s="18" t="s">
        <v>130</v>
      </c>
      <c r="C97" s="18" t="s">
        <v>588</v>
      </c>
      <c r="D97" s="18" t="s">
        <v>363</v>
      </c>
      <c r="E97" s="18" t="s">
        <v>453</v>
      </c>
      <c r="F97" s="21" t="s">
        <v>362</v>
      </c>
      <c r="G97" s="9">
        <v>102</v>
      </c>
      <c r="H97" s="25">
        <v>39234.910000000003</v>
      </c>
    </row>
    <row r="98" spans="1:8" x14ac:dyDescent="0.2">
      <c r="A98" s="10">
        <v>2022</v>
      </c>
      <c r="B98" s="18" t="s">
        <v>130</v>
      </c>
      <c r="C98" s="18" t="s">
        <v>588</v>
      </c>
      <c r="D98" s="18" t="s">
        <v>191</v>
      </c>
      <c r="E98" s="18" t="s">
        <v>454</v>
      </c>
      <c r="F98" s="21" t="s">
        <v>193</v>
      </c>
      <c r="G98" s="9">
        <v>26</v>
      </c>
      <c r="H98" s="25">
        <v>65267.07</v>
      </c>
    </row>
    <row r="99" spans="1:8" x14ac:dyDescent="0.2">
      <c r="A99" s="10">
        <v>2022</v>
      </c>
      <c r="B99" s="18" t="s">
        <v>130</v>
      </c>
      <c r="C99" s="18" t="s">
        <v>588</v>
      </c>
      <c r="D99" s="18" t="s">
        <v>191</v>
      </c>
      <c r="E99" s="18" t="s">
        <v>455</v>
      </c>
      <c r="F99" s="21" t="s">
        <v>190</v>
      </c>
      <c r="G99" s="9">
        <v>94</v>
      </c>
      <c r="H99" s="25">
        <v>151377.28</v>
      </c>
    </row>
    <row r="100" spans="1:8" x14ac:dyDescent="0.2">
      <c r="A100" s="10">
        <v>2022</v>
      </c>
      <c r="B100" s="18" t="s">
        <v>130</v>
      </c>
      <c r="C100" s="18" t="s">
        <v>588</v>
      </c>
      <c r="D100" s="18" t="s">
        <v>196</v>
      </c>
      <c r="E100" s="18" t="s">
        <v>456</v>
      </c>
      <c r="F100" s="21" t="s">
        <v>201</v>
      </c>
      <c r="G100" s="9">
        <v>7</v>
      </c>
      <c r="H100" s="25">
        <v>64326.14</v>
      </c>
    </row>
    <row r="101" spans="1:8" x14ac:dyDescent="0.2">
      <c r="A101" s="10">
        <v>2022</v>
      </c>
      <c r="B101" s="18" t="s">
        <v>130</v>
      </c>
      <c r="C101" s="18" t="s">
        <v>588</v>
      </c>
      <c r="D101" s="18" t="s">
        <v>196</v>
      </c>
      <c r="E101" s="18" t="s">
        <v>456</v>
      </c>
      <c r="F101" s="21" t="s">
        <v>199</v>
      </c>
      <c r="G101" s="9">
        <v>26</v>
      </c>
      <c r="H101" s="25">
        <v>71091.149999999994</v>
      </c>
    </row>
    <row r="102" spans="1:8" x14ac:dyDescent="0.2">
      <c r="A102" s="10">
        <v>2022</v>
      </c>
      <c r="B102" s="18" t="s">
        <v>130</v>
      </c>
      <c r="C102" s="18" t="s">
        <v>588</v>
      </c>
      <c r="D102" s="18" t="s">
        <v>235</v>
      </c>
      <c r="E102" s="18" t="s">
        <v>457</v>
      </c>
      <c r="F102" s="21" t="s">
        <v>193</v>
      </c>
      <c r="G102" s="9">
        <v>29</v>
      </c>
      <c r="H102" s="25">
        <v>30668.03</v>
      </c>
    </row>
    <row r="103" spans="1:8" x14ac:dyDescent="0.2">
      <c r="A103" s="10">
        <v>2022</v>
      </c>
      <c r="B103" s="18" t="s">
        <v>130</v>
      </c>
      <c r="C103" s="18" t="s">
        <v>588</v>
      </c>
      <c r="D103" s="18" t="s">
        <v>363</v>
      </c>
      <c r="E103" s="18" t="s">
        <v>458</v>
      </c>
      <c r="F103" s="21" t="s">
        <v>362</v>
      </c>
      <c r="G103" s="9">
        <v>97</v>
      </c>
      <c r="H103" s="25">
        <v>49651.35</v>
      </c>
    </row>
    <row r="104" spans="1:8" x14ac:dyDescent="0.2">
      <c r="A104" s="10">
        <v>2022</v>
      </c>
      <c r="B104" s="18" t="s">
        <v>130</v>
      </c>
      <c r="C104" s="18" t="s">
        <v>588</v>
      </c>
      <c r="D104" s="18" t="s">
        <v>191</v>
      </c>
      <c r="E104" s="18" t="s">
        <v>459</v>
      </c>
      <c r="F104" s="21" t="s">
        <v>190</v>
      </c>
      <c r="G104" s="9">
        <v>24</v>
      </c>
      <c r="H104" s="25">
        <v>84902.91</v>
      </c>
    </row>
    <row r="105" spans="1:8" x14ac:dyDescent="0.2">
      <c r="A105" s="10">
        <v>2022</v>
      </c>
      <c r="B105" s="18" t="s">
        <v>130</v>
      </c>
      <c r="C105" s="18" t="s">
        <v>588</v>
      </c>
      <c r="D105" s="18" t="s">
        <v>235</v>
      </c>
      <c r="E105" s="18" t="s">
        <v>460</v>
      </c>
      <c r="F105" s="21" t="s">
        <v>190</v>
      </c>
      <c r="G105" s="9">
        <v>20</v>
      </c>
      <c r="H105" s="25">
        <v>94587.65</v>
      </c>
    </row>
    <row r="106" spans="1:8" x14ac:dyDescent="0.2">
      <c r="A106" s="10">
        <v>2022</v>
      </c>
      <c r="B106" s="18" t="s">
        <v>130</v>
      </c>
      <c r="C106" s="18" t="s">
        <v>588</v>
      </c>
      <c r="D106" s="18" t="s">
        <v>235</v>
      </c>
      <c r="E106" s="18" t="s">
        <v>460</v>
      </c>
      <c r="F106" s="21" t="s">
        <v>193</v>
      </c>
      <c r="G106" s="9">
        <v>42</v>
      </c>
      <c r="H106" s="25">
        <v>35074.5</v>
      </c>
    </row>
    <row r="107" spans="1:8" x14ac:dyDescent="0.2">
      <c r="A107" s="10">
        <v>2022</v>
      </c>
      <c r="B107" s="18" t="s">
        <v>130</v>
      </c>
      <c r="C107" s="18" t="s">
        <v>588</v>
      </c>
      <c r="D107" s="18" t="s">
        <v>196</v>
      </c>
      <c r="E107" s="18" t="s">
        <v>461</v>
      </c>
      <c r="F107" s="21" t="s">
        <v>201</v>
      </c>
      <c r="G107" s="9">
        <v>5</v>
      </c>
      <c r="H107" s="25">
        <v>70910.8</v>
      </c>
    </row>
    <row r="108" spans="1:8" x14ac:dyDescent="0.2">
      <c r="A108" s="10">
        <v>2022</v>
      </c>
      <c r="B108" s="18" t="s">
        <v>130</v>
      </c>
      <c r="C108" s="18" t="s">
        <v>588</v>
      </c>
      <c r="D108" s="18" t="s">
        <v>191</v>
      </c>
      <c r="E108" s="18" t="s">
        <v>462</v>
      </c>
      <c r="F108" s="21" t="s">
        <v>190</v>
      </c>
      <c r="G108" s="9">
        <v>27</v>
      </c>
      <c r="H108" s="25">
        <v>123529.18</v>
      </c>
    </row>
    <row r="109" spans="1:8" x14ac:dyDescent="0.2">
      <c r="A109" s="10">
        <v>2022</v>
      </c>
      <c r="B109" s="18" t="s">
        <v>130</v>
      </c>
      <c r="C109" s="18" t="s">
        <v>588</v>
      </c>
      <c r="D109" s="18" t="s">
        <v>202</v>
      </c>
      <c r="E109" s="18" t="s">
        <v>463</v>
      </c>
      <c r="F109" s="21" t="s">
        <v>193</v>
      </c>
      <c r="G109" s="9">
        <v>7</v>
      </c>
      <c r="H109" s="25">
        <v>72151.14</v>
      </c>
    </row>
    <row r="110" spans="1:8" x14ac:dyDescent="0.2">
      <c r="A110" s="10">
        <v>2022</v>
      </c>
      <c r="B110" s="18" t="s">
        <v>130</v>
      </c>
      <c r="C110" s="18" t="s">
        <v>588</v>
      </c>
      <c r="D110" s="18" t="s">
        <v>191</v>
      </c>
      <c r="E110" s="18" t="s">
        <v>464</v>
      </c>
      <c r="F110" s="21" t="s">
        <v>190</v>
      </c>
      <c r="G110" s="9">
        <v>6</v>
      </c>
      <c r="H110" s="25">
        <v>117108.5</v>
      </c>
    </row>
    <row r="111" spans="1:8" x14ac:dyDescent="0.2">
      <c r="A111" s="10">
        <v>2022</v>
      </c>
      <c r="B111" s="18" t="s">
        <v>130</v>
      </c>
      <c r="C111" s="18" t="s">
        <v>588</v>
      </c>
      <c r="D111" s="18" t="s">
        <v>196</v>
      </c>
      <c r="E111" s="18" t="s">
        <v>465</v>
      </c>
      <c r="F111" s="21" t="s">
        <v>200</v>
      </c>
      <c r="G111" s="9">
        <v>15</v>
      </c>
      <c r="H111" s="25">
        <v>44866.46</v>
      </c>
    </row>
    <row r="112" spans="1:8" x14ac:dyDescent="0.2">
      <c r="A112" s="10">
        <v>2022</v>
      </c>
      <c r="B112" s="18" t="s">
        <v>130</v>
      </c>
      <c r="C112" s="18" t="s">
        <v>588</v>
      </c>
      <c r="D112" s="18" t="s">
        <v>196</v>
      </c>
      <c r="E112" s="18" t="s">
        <v>465</v>
      </c>
      <c r="F112" s="21" t="s">
        <v>198</v>
      </c>
      <c r="G112" s="9">
        <v>10</v>
      </c>
      <c r="H112" s="25">
        <v>62983.3</v>
      </c>
    </row>
    <row r="113" spans="1:8" x14ac:dyDescent="0.2">
      <c r="A113" s="10">
        <v>2022</v>
      </c>
      <c r="B113" s="18" t="s">
        <v>130</v>
      </c>
      <c r="C113" s="18" t="s">
        <v>588</v>
      </c>
      <c r="D113" s="18" t="s">
        <v>196</v>
      </c>
      <c r="E113" s="18" t="s">
        <v>465</v>
      </c>
      <c r="F113" s="21" t="s">
        <v>199</v>
      </c>
      <c r="G113" s="9">
        <v>44</v>
      </c>
      <c r="H113" s="25">
        <v>72174.95</v>
      </c>
    </row>
    <row r="114" spans="1:8" x14ac:dyDescent="0.2">
      <c r="A114" s="10">
        <v>2022</v>
      </c>
      <c r="B114" s="18" t="s">
        <v>130</v>
      </c>
      <c r="C114" s="18" t="s">
        <v>588</v>
      </c>
      <c r="D114" s="18" t="s">
        <v>196</v>
      </c>
      <c r="E114" s="18" t="s">
        <v>465</v>
      </c>
      <c r="F114" s="21" t="s">
        <v>201</v>
      </c>
      <c r="G114" s="9">
        <v>25</v>
      </c>
      <c r="H114" s="25">
        <v>41028.720000000001</v>
      </c>
    </row>
    <row r="115" spans="1:8" x14ac:dyDescent="0.2">
      <c r="A115" s="10">
        <v>2022</v>
      </c>
      <c r="B115" s="18" t="s">
        <v>130</v>
      </c>
      <c r="C115" s="18" t="s">
        <v>588</v>
      </c>
      <c r="D115" s="18" t="s">
        <v>196</v>
      </c>
      <c r="E115" s="18" t="s">
        <v>466</v>
      </c>
      <c r="F115" s="21" t="s">
        <v>199</v>
      </c>
      <c r="G115" s="9">
        <v>20</v>
      </c>
      <c r="H115" s="25">
        <v>74804.2</v>
      </c>
    </row>
    <row r="116" spans="1:8" x14ac:dyDescent="0.2">
      <c r="A116" s="10">
        <v>2022</v>
      </c>
      <c r="B116" s="18" t="s">
        <v>130</v>
      </c>
      <c r="C116" s="18" t="s">
        <v>588</v>
      </c>
      <c r="D116" s="18" t="s">
        <v>196</v>
      </c>
      <c r="E116" s="18" t="s">
        <v>467</v>
      </c>
      <c r="F116" s="21" t="s">
        <v>198</v>
      </c>
      <c r="G116" s="9">
        <v>11</v>
      </c>
      <c r="H116" s="25">
        <v>47774</v>
      </c>
    </row>
    <row r="117" spans="1:8" x14ac:dyDescent="0.2">
      <c r="A117" s="10">
        <v>2022</v>
      </c>
      <c r="B117" s="18" t="s">
        <v>130</v>
      </c>
      <c r="C117" s="18" t="s">
        <v>588</v>
      </c>
      <c r="D117" s="18" t="s">
        <v>196</v>
      </c>
      <c r="E117" s="18" t="s">
        <v>467</v>
      </c>
      <c r="F117" s="21" t="s">
        <v>199</v>
      </c>
      <c r="G117" s="9">
        <v>38</v>
      </c>
      <c r="H117" s="25">
        <v>78197.86</v>
      </c>
    </row>
    <row r="118" spans="1:8" x14ac:dyDescent="0.2">
      <c r="A118" s="10">
        <v>2022</v>
      </c>
      <c r="B118" s="18" t="s">
        <v>130</v>
      </c>
      <c r="C118" s="18" t="s">
        <v>588</v>
      </c>
      <c r="D118" s="18" t="s">
        <v>196</v>
      </c>
      <c r="E118" s="18" t="s">
        <v>467</v>
      </c>
      <c r="F118" s="21" t="s">
        <v>201</v>
      </c>
      <c r="G118" s="9">
        <v>31</v>
      </c>
      <c r="H118" s="25">
        <v>47153.45</v>
      </c>
    </row>
    <row r="119" spans="1:8" x14ac:dyDescent="0.2">
      <c r="A119" s="10">
        <v>2022</v>
      </c>
      <c r="B119" s="18" t="s">
        <v>130</v>
      </c>
      <c r="C119" s="18" t="s">
        <v>588</v>
      </c>
      <c r="D119" s="18" t="s">
        <v>191</v>
      </c>
      <c r="E119" s="18" t="s">
        <v>468</v>
      </c>
      <c r="F119" s="21" t="s">
        <v>190</v>
      </c>
      <c r="G119" s="9">
        <v>33</v>
      </c>
      <c r="H119" s="25">
        <v>115260.66</v>
      </c>
    </row>
    <row r="120" spans="1:8" x14ac:dyDescent="0.2">
      <c r="A120" s="10">
        <v>2022</v>
      </c>
      <c r="B120" s="18" t="s">
        <v>130</v>
      </c>
      <c r="C120" s="18" t="s">
        <v>588</v>
      </c>
      <c r="D120" s="18" t="s">
        <v>196</v>
      </c>
      <c r="E120" s="18" t="s">
        <v>469</v>
      </c>
      <c r="F120" s="21" t="s">
        <v>201</v>
      </c>
      <c r="G120" s="9">
        <v>9</v>
      </c>
      <c r="H120" s="25">
        <v>69815.33</v>
      </c>
    </row>
    <row r="121" spans="1:8" x14ac:dyDescent="0.2">
      <c r="A121" s="10">
        <v>2022</v>
      </c>
      <c r="B121" s="18" t="s">
        <v>130</v>
      </c>
      <c r="C121" s="18" t="s">
        <v>588</v>
      </c>
      <c r="D121" s="18" t="s">
        <v>196</v>
      </c>
      <c r="E121" s="18" t="s">
        <v>469</v>
      </c>
      <c r="F121" s="21" t="s">
        <v>199</v>
      </c>
      <c r="G121" s="9">
        <v>9</v>
      </c>
      <c r="H121" s="25">
        <v>73251</v>
      </c>
    </row>
    <row r="122" spans="1:8" x14ac:dyDescent="0.2">
      <c r="A122" s="10">
        <v>2022</v>
      </c>
      <c r="B122" s="18" t="s">
        <v>130</v>
      </c>
      <c r="C122" s="18" t="s">
        <v>588</v>
      </c>
      <c r="D122" s="18" t="s">
        <v>196</v>
      </c>
      <c r="E122" s="18" t="s">
        <v>470</v>
      </c>
      <c r="F122" s="21" t="s">
        <v>198</v>
      </c>
      <c r="G122" s="9">
        <v>6</v>
      </c>
      <c r="H122" s="25">
        <v>78620.83</v>
      </c>
    </row>
    <row r="123" spans="1:8" x14ac:dyDescent="0.2">
      <c r="A123" s="10">
        <v>2022</v>
      </c>
      <c r="B123" s="18" t="s">
        <v>130</v>
      </c>
      <c r="C123" s="18" t="s">
        <v>588</v>
      </c>
      <c r="D123" s="18" t="s">
        <v>196</v>
      </c>
      <c r="E123" s="18" t="s">
        <v>471</v>
      </c>
      <c r="F123" s="21" t="s">
        <v>201</v>
      </c>
      <c r="G123" s="9">
        <v>7</v>
      </c>
      <c r="H123" s="25">
        <v>41378.14</v>
      </c>
    </row>
    <row r="124" spans="1:8" x14ac:dyDescent="0.2">
      <c r="A124" s="10">
        <v>2022</v>
      </c>
      <c r="B124" s="18" t="s">
        <v>130</v>
      </c>
      <c r="C124" s="18" t="s">
        <v>588</v>
      </c>
      <c r="D124" s="18" t="s">
        <v>196</v>
      </c>
      <c r="E124" s="18" t="s">
        <v>471</v>
      </c>
      <c r="F124" s="21" t="s">
        <v>199</v>
      </c>
      <c r="G124" s="9">
        <v>8</v>
      </c>
      <c r="H124" s="25">
        <v>43287.75</v>
      </c>
    </row>
    <row r="125" spans="1:8" x14ac:dyDescent="0.2">
      <c r="A125" s="10">
        <v>2022</v>
      </c>
      <c r="B125" s="18" t="s">
        <v>130</v>
      </c>
      <c r="C125" s="18" t="s">
        <v>588</v>
      </c>
      <c r="D125" s="18" t="s">
        <v>205</v>
      </c>
      <c r="E125" s="18" t="s">
        <v>472</v>
      </c>
      <c r="F125" s="21" t="s">
        <v>207</v>
      </c>
      <c r="G125" s="9">
        <v>10</v>
      </c>
      <c r="H125" s="25">
        <v>83166.7</v>
      </c>
    </row>
    <row r="126" spans="1:8" x14ac:dyDescent="0.2">
      <c r="A126" s="10">
        <v>2022</v>
      </c>
      <c r="B126" s="18" t="s">
        <v>130</v>
      </c>
      <c r="C126" s="18" t="s">
        <v>588</v>
      </c>
      <c r="D126" s="18" t="s">
        <v>191</v>
      </c>
      <c r="E126" s="18" t="s">
        <v>473</v>
      </c>
      <c r="F126" s="21" t="s">
        <v>193</v>
      </c>
      <c r="G126" s="9">
        <v>6</v>
      </c>
      <c r="H126" s="25">
        <v>116201.5</v>
      </c>
    </row>
    <row r="127" spans="1:8" x14ac:dyDescent="0.2">
      <c r="A127" s="10">
        <v>2022</v>
      </c>
      <c r="B127" s="18" t="s">
        <v>130</v>
      </c>
      <c r="C127" s="18" t="s">
        <v>588</v>
      </c>
      <c r="D127" s="18" t="s">
        <v>191</v>
      </c>
      <c r="E127" s="18" t="s">
        <v>474</v>
      </c>
      <c r="F127" s="21" t="s">
        <v>195</v>
      </c>
      <c r="G127" s="9">
        <v>9</v>
      </c>
      <c r="H127" s="25">
        <v>50751.55</v>
      </c>
    </row>
    <row r="128" spans="1:8" x14ac:dyDescent="0.2">
      <c r="A128" s="10">
        <v>2022</v>
      </c>
      <c r="B128" s="18" t="s">
        <v>130</v>
      </c>
      <c r="C128" s="18" t="s">
        <v>588</v>
      </c>
      <c r="D128" s="18" t="s">
        <v>191</v>
      </c>
      <c r="E128" s="18" t="s">
        <v>474</v>
      </c>
      <c r="F128" s="21" t="s">
        <v>190</v>
      </c>
      <c r="G128" s="9">
        <v>6</v>
      </c>
      <c r="H128" s="25">
        <v>171016.33</v>
      </c>
    </row>
    <row r="129" spans="1:8" x14ac:dyDescent="0.2">
      <c r="A129" s="10">
        <v>2022</v>
      </c>
      <c r="B129" s="18" t="s">
        <v>130</v>
      </c>
      <c r="C129" s="18" t="s">
        <v>588</v>
      </c>
      <c r="D129" s="18" t="s">
        <v>191</v>
      </c>
      <c r="E129" s="18" t="s">
        <v>474</v>
      </c>
      <c r="F129" s="21" t="s">
        <v>193</v>
      </c>
      <c r="G129" s="9">
        <v>6</v>
      </c>
      <c r="H129" s="25">
        <v>75495</v>
      </c>
    </row>
    <row r="130" spans="1:8" x14ac:dyDescent="0.2">
      <c r="A130" s="10">
        <v>2022</v>
      </c>
      <c r="B130" s="18" t="s">
        <v>130</v>
      </c>
      <c r="C130" s="18" t="s">
        <v>588</v>
      </c>
      <c r="D130" s="18" t="s">
        <v>191</v>
      </c>
      <c r="E130" s="18" t="s">
        <v>475</v>
      </c>
      <c r="F130" s="21" t="s">
        <v>190</v>
      </c>
      <c r="G130" s="9">
        <v>20</v>
      </c>
      <c r="H130" s="25">
        <v>117914.8</v>
      </c>
    </row>
    <row r="131" spans="1:8" x14ac:dyDescent="0.2">
      <c r="A131" s="10">
        <v>2022</v>
      </c>
      <c r="B131" s="18" t="s">
        <v>130</v>
      </c>
      <c r="C131" s="18" t="s">
        <v>588</v>
      </c>
      <c r="D131" s="18" t="s">
        <v>191</v>
      </c>
      <c r="E131" s="18" t="s">
        <v>475</v>
      </c>
      <c r="F131" s="21" t="s">
        <v>193</v>
      </c>
      <c r="G131" s="9">
        <v>13</v>
      </c>
      <c r="H131" s="25">
        <v>61587.15</v>
      </c>
    </row>
    <row r="132" spans="1:8" x14ac:dyDescent="0.2">
      <c r="A132" s="10">
        <v>2022</v>
      </c>
      <c r="B132" s="18" t="s">
        <v>130</v>
      </c>
      <c r="C132" s="18" t="s">
        <v>588</v>
      </c>
      <c r="D132" s="18" t="s">
        <v>205</v>
      </c>
      <c r="E132" s="18" t="s">
        <v>440</v>
      </c>
      <c r="F132" s="21" t="s">
        <v>207</v>
      </c>
      <c r="G132" s="9">
        <v>47</v>
      </c>
      <c r="H132" s="25">
        <v>69863.039999999994</v>
      </c>
    </row>
    <row r="133" spans="1:8" x14ac:dyDescent="0.2">
      <c r="A133" s="10">
        <v>2022</v>
      </c>
      <c r="B133" s="18" t="s">
        <v>130</v>
      </c>
      <c r="C133" s="18" t="s">
        <v>588</v>
      </c>
      <c r="D133" s="18" t="s">
        <v>205</v>
      </c>
      <c r="E133" s="18" t="s">
        <v>440</v>
      </c>
      <c r="F133" s="21" t="s">
        <v>190</v>
      </c>
      <c r="G133" s="9">
        <v>21</v>
      </c>
      <c r="H133" s="25">
        <v>101426.38</v>
      </c>
    </row>
    <row r="134" spans="1:8" x14ac:dyDescent="0.2">
      <c r="A134" s="10">
        <v>2022</v>
      </c>
      <c r="B134" s="18" t="s">
        <v>130</v>
      </c>
      <c r="C134" s="18" t="s">
        <v>588</v>
      </c>
      <c r="D134" s="18" t="s">
        <v>476</v>
      </c>
      <c r="E134" s="18" t="s">
        <v>477</v>
      </c>
      <c r="F134" s="21" t="s">
        <v>199</v>
      </c>
      <c r="G134" s="9">
        <v>7</v>
      </c>
      <c r="H134" s="25">
        <v>72185.14</v>
      </c>
    </row>
    <row r="135" spans="1:8" x14ac:dyDescent="0.2">
      <c r="A135" s="10">
        <v>2022</v>
      </c>
      <c r="B135" s="18" t="s">
        <v>130</v>
      </c>
      <c r="C135" s="18" t="s">
        <v>588</v>
      </c>
      <c r="D135" s="18" t="s">
        <v>476</v>
      </c>
      <c r="E135" s="18" t="s">
        <v>477</v>
      </c>
      <c r="F135" s="21" t="s">
        <v>201</v>
      </c>
      <c r="G135" s="9">
        <v>7</v>
      </c>
      <c r="H135" s="25">
        <v>44383.14</v>
      </c>
    </row>
    <row r="136" spans="1:8" ht="28.5" x14ac:dyDescent="0.2">
      <c r="A136" s="10">
        <v>2022</v>
      </c>
      <c r="B136" s="18" t="s">
        <v>130</v>
      </c>
      <c r="C136" s="18" t="s">
        <v>588</v>
      </c>
      <c r="D136" s="18" t="s">
        <v>225</v>
      </c>
      <c r="E136" s="18" t="s">
        <v>225</v>
      </c>
      <c r="F136" s="21" t="s">
        <v>226</v>
      </c>
      <c r="G136" s="9">
        <v>60</v>
      </c>
      <c r="H136" s="25">
        <v>105557.28</v>
      </c>
    </row>
    <row r="137" spans="1:8" x14ac:dyDescent="0.2">
      <c r="A137" s="10">
        <v>2022</v>
      </c>
      <c r="B137" s="18" t="s">
        <v>130</v>
      </c>
      <c r="C137" s="18" t="s">
        <v>588</v>
      </c>
      <c r="D137" s="18" t="s">
        <v>196</v>
      </c>
      <c r="E137" s="18" t="s">
        <v>478</v>
      </c>
      <c r="F137" s="21" t="s">
        <v>201</v>
      </c>
      <c r="G137" s="9">
        <v>6</v>
      </c>
      <c r="H137" s="25">
        <v>71850.16</v>
      </c>
    </row>
    <row r="138" spans="1:8" x14ac:dyDescent="0.2">
      <c r="A138" s="10">
        <v>2022</v>
      </c>
      <c r="B138" s="18" t="s">
        <v>130</v>
      </c>
      <c r="C138" s="18" t="s">
        <v>588</v>
      </c>
      <c r="D138" s="18" t="s">
        <v>196</v>
      </c>
      <c r="E138" s="18" t="s">
        <v>478</v>
      </c>
      <c r="F138" s="21" t="s">
        <v>199</v>
      </c>
      <c r="G138" s="9">
        <v>6</v>
      </c>
      <c r="H138" s="25">
        <v>75972.33</v>
      </c>
    </row>
    <row r="139" spans="1:8" x14ac:dyDescent="0.2">
      <c r="A139" s="10">
        <v>2022</v>
      </c>
      <c r="B139" s="18" t="s">
        <v>130</v>
      </c>
      <c r="C139" s="18" t="s">
        <v>588</v>
      </c>
      <c r="D139" s="18" t="s">
        <v>479</v>
      </c>
      <c r="E139" s="18" t="s">
        <v>480</v>
      </c>
      <c r="F139" s="21" t="s">
        <v>211</v>
      </c>
      <c r="G139" s="9">
        <v>5</v>
      </c>
      <c r="H139" s="25">
        <v>43378.6</v>
      </c>
    </row>
    <row r="140" spans="1:8" x14ac:dyDescent="0.2">
      <c r="A140" s="10">
        <v>2022</v>
      </c>
      <c r="B140" s="18" t="s">
        <v>130</v>
      </c>
      <c r="C140" s="18" t="s">
        <v>588</v>
      </c>
      <c r="D140" s="18" t="s">
        <v>196</v>
      </c>
      <c r="E140" s="18" t="s">
        <v>481</v>
      </c>
      <c r="F140" s="21" t="s">
        <v>199</v>
      </c>
      <c r="G140" s="9">
        <v>8</v>
      </c>
      <c r="H140" s="25">
        <v>79830.37</v>
      </c>
    </row>
    <row r="141" spans="1:8" x14ac:dyDescent="0.2">
      <c r="A141" s="10">
        <v>2022</v>
      </c>
      <c r="B141" s="18" t="s">
        <v>130</v>
      </c>
      <c r="C141" s="18" t="s">
        <v>588</v>
      </c>
      <c r="D141" s="18" t="s">
        <v>213</v>
      </c>
      <c r="E141" s="18" t="s">
        <v>482</v>
      </c>
      <c r="F141" s="21" t="s">
        <v>190</v>
      </c>
      <c r="G141" s="9">
        <v>11</v>
      </c>
      <c r="H141" s="25">
        <v>142731.72</v>
      </c>
    </row>
    <row r="142" spans="1:8" x14ac:dyDescent="0.2">
      <c r="A142" s="10">
        <v>2022</v>
      </c>
      <c r="B142" s="18" t="s">
        <v>133</v>
      </c>
      <c r="C142" s="18" t="s">
        <v>588</v>
      </c>
      <c r="D142" s="18" t="s">
        <v>196</v>
      </c>
      <c r="E142" s="18" t="s">
        <v>483</v>
      </c>
      <c r="F142" s="21" t="s">
        <v>199</v>
      </c>
      <c r="G142" s="9">
        <v>11</v>
      </c>
      <c r="H142" s="25">
        <v>78360.72</v>
      </c>
    </row>
    <row r="143" spans="1:8" x14ac:dyDescent="0.2">
      <c r="A143" s="10">
        <v>2022</v>
      </c>
      <c r="B143" s="18" t="s">
        <v>133</v>
      </c>
      <c r="C143" s="18" t="s">
        <v>588</v>
      </c>
      <c r="D143" s="18" t="s">
        <v>196</v>
      </c>
      <c r="E143" s="18" t="s">
        <v>483</v>
      </c>
      <c r="F143" s="21" t="s">
        <v>201</v>
      </c>
      <c r="G143" s="9">
        <v>14</v>
      </c>
      <c r="H143" s="25">
        <v>46528.07</v>
      </c>
    </row>
    <row r="144" spans="1:8" x14ac:dyDescent="0.2">
      <c r="A144" s="10">
        <v>2022</v>
      </c>
      <c r="B144" s="18" t="s">
        <v>133</v>
      </c>
      <c r="C144" s="18" t="s">
        <v>588</v>
      </c>
      <c r="D144" s="18" t="s">
        <v>222</v>
      </c>
      <c r="E144" s="18" t="s">
        <v>444</v>
      </c>
      <c r="F144" s="21" t="s">
        <v>201</v>
      </c>
      <c r="G144" s="9">
        <v>6</v>
      </c>
      <c r="H144" s="25">
        <v>47999.33</v>
      </c>
    </row>
    <row r="145" spans="1:8" x14ac:dyDescent="0.2">
      <c r="A145" s="10">
        <v>2022</v>
      </c>
      <c r="B145" s="18" t="s">
        <v>133</v>
      </c>
      <c r="C145" s="18" t="s">
        <v>588</v>
      </c>
      <c r="D145" s="18" t="s">
        <v>205</v>
      </c>
      <c r="E145" s="18" t="s">
        <v>484</v>
      </c>
      <c r="F145" s="21" t="s">
        <v>207</v>
      </c>
      <c r="G145" s="9">
        <v>10</v>
      </c>
      <c r="H145" s="25">
        <v>69064.600000000006</v>
      </c>
    </row>
    <row r="146" spans="1:8" x14ac:dyDescent="0.2">
      <c r="A146" s="10">
        <v>2022</v>
      </c>
      <c r="B146" s="18" t="s">
        <v>133</v>
      </c>
      <c r="C146" s="18" t="s">
        <v>588</v>
      </c>
      <c r="D146" s="18" t="s">
        <v>196</v>
      </c>
      <c r="E146" s="18" t="s">
        <v>445</v>
      </c>
      <c r="F146" s="21" t="s">
        <v>199</v>
      </c>
      <c r="G146" s="9">
        <v>9</v>
      </c>
      <c r="H146" s="25">
        <v>75540.33</v>
      </c>
    </row>
    <row r="147" spans="1:8" x14ac:dyDescent="0.2">
      <c r="A147" s="10">
        <v>2022</v>
      </c>
      <c r="B147" s="18" t="s">
        <v>133</v>
      </c>
      <c r="C147" s="18" t="s">
        <v>588</v>
      </c>
      <c r="D147" s="18" t="s">
        <v>191</v>
      </c>
      <c r="E147" s="18" t="s">
        <v>422</v>
      </c>
      <c r="F147" s="21" t="s">
        <v>190</v>
      </c>
      <c r="G147" s="9">
        <v>8</v>
      </c>
      <c r="H147" s="25">
        <v>100667.25</v>
      </c>
    </row>
    <row r="148" spans="1:8" x14ac:dyDescent="0.2">
      <c r="A148" s="10">
        <v>2022</v>
      </c>
      <c r="B148" s="18" t="s">
        <v>133</v>
      </c>
      <c r="C148" s="18" t="s">
        <v>588</v>
      </c>
      <c r="D148" s="18" t="s">
        <v>191</v>
      </c>
      <c r="E148" s="18" t="s">
        <v>449</v>
      </c>
      <c r="F148" s="21" t="s">
        <v>193</v>
      </c>
      <c r="G148" s="9">
        <v>50</v>
      </c>
      <c r="H148" s="25">
        <v>32856.720000000001</v>
      </c>
    </row>
    <row r="149" spans="1:8" x14ac:dyDescent="0.2">
      <c r="A149" s="10">
        <v>2022</v>
      </c>
      <c r="B149" s="18" t="s">
        <v>133</v>
      </c>
      <c r="C149" s="18" t="s">
        <v>588</v>
      </c>
      <c r="D149" s="18" t="s">
        <v>191</v>
      </c>
      <c r="E149" s="18" t="s">
        <v>450</v>
      </c>
      <c r="F149" s="21" t="s">
        <v>193</v>
      </c>
      <c r="G149" s="9">
        <v>8</v>
      </c>
      <c r="H149" s="25">
        <v>76765.62</v>
      </c>
    </row>
    <row r="150" spans="1:8" x14ac:dyDescent="0.2">
      <c r="A150" s="10">
        <v>2022</v>
      </c>
      <c r="B150" s="18" t="s">
        <v>133</v>
      </c>
      <c r="C150" s="18" t="s">
        <v>588</v>
      </c>
      <c r="D150" s="18" t="s">
        <v>191</v>
      </c>
      <c r="E150" s="18" t="s">
        <v>450</v>
      </c>
      <c r="F150" s="21" t="s">
        <v>195</v>
      </c>
      <c r="G150" s="9">
        <v>9</v>
      </c>
      <c r="H150" s="25">
        <v>49830.66</v>
      </c>
    </row>
    <row r="151" spans="1:8" x14ac:dyDescent="0.2">
      <c r="A151" s="10">
        <v>2022</v>
      </c>
      <c r="B151" s="18" t="s">
        <v>133</v>
      </c>
      <c r="C151" s="18" t="s">
        <v>588</v>
      </c>
      <c r="D151" s="18" t="s">
        <v>191</v>
      </c>
      <c r="E151" s="18" t="s">
        <v>450</v>
      </c>
      <c r="F151" s="21" t="s">
        <v>190</v>
      </c>
      <c r="G151" s="9">
        <v>8</v>
      </c>
      <c r="H151" s="25">
        <v>176465.25</v>
      </c>
    </row>
    <row r="152" spans="1:8" x14ac:dyDescent="0.2">
      <c r="A152" s="10">
        <v>2022</v>
      </c>
      <c r="B152" s="18" t="s">
        <v>133</v>
      </c>
      <c r="C152" s="18" t="s">
        <v>588</v>
      </c>
      <c r="D152" s="18" t="s">
        <v>230</v>
      </c>
      <c r="E152" s="18" t="s">
        <v>485</v>
      </c>
      <c r="F152" s="21" t="s">
        <v>207</v>
      </c>
      <c r="G152" s="9">
        <v>15</v>
      </c>
      <c r="H152" s="25">
        <v>72350.86</v>
      </c>
    </row>
    <row r="153" spans="1:8" x14ac:dyDescent="0.2">
      <c r="A153" s="10">
        <v>2022</v>
      </c>
      <c r="B153" s="18" t="s">
        <v>133</v>
      </c>
      <c r="C153" s="18" t="s">
        <v>588</v>
      </c>
      <c r="D153" s="18" t="s">
        <v>209</v>
      </c>
      <c r="E153" s="18" t="s">
        <v>486</v>
      </c>
      <c r="F153" s="21" t="s">
        <v>211</v>
      </c>
      <c r="G153" s="9">
        <v>21</v>
      </c>
      <c r="H153" s="25">
        <v>69716.23</v>
      </c>
    </row>
    <row r="154" spans="1:8" x14ac:dyDescent="0.2">
      <c r="A154" s="10">
        <v>2022</v>
      </c>
      <c r="B154" s="18" t="s">
        <v>133</v>
      </c>
      <c r="C154" s="18" t="s">
        <v>588</v>
      </c>
      <c r="D154" s="18" t="s">
        <v>292</v>
      </c>
      <c r="E154" s="18" t="s">
        <v>528</v>
      </c>
      <c r="F154" s="21" t="s">
        <v>193</v>
      </c>
      <c r="G154" s="9">
        <v>6</v>
      </c>
      <c r="H154" s="25">
        <v>65067</v>
      </c>
    </row>
    <row r="155" spans="1:8" x14ac:dyDescent="0.2">
      <c r="A155" s="10">
        <v>2022</v>
      </c>
      <c r="B155" s="18" t="s">
        <v>133</v>
      </c>
      <c r="C155" s="18" t="s">
        <v>588</v>
      </c>
      <c r="D155" s="18" t="s">
        <v>196</v>
      </c>
      <c r="E155" s="18" t="s">
        <v>456</v>
      </c>
      <c r="F155" s="21" t="s">
        <v>201</v>
      </c>
      <c r="G155" s="9">
        <v>7</v>
      </c>
      <c r="H155" s="25">
        <v>57332.14</v>
      </c>
    </row>
    <row r="156" spans="1:8" x14ac:dyDescent="0.2">
      <c r="A156" s="10">
        <v>2022</v>
      </c>
      <c r="B156" s="18" t="s">
        <v>133</v>
      </c>
      <c r="C156" s="18" t="s">
        <v>588</v>
      </c>
      <c r="D156" s="18" t="s">
        <v>196</v>
      </c>
      <c r="E156" s="18" t="s">
        <v>456</v>
      </c>
      <c r="F156" s="21" t="s">
        <v>199</v>
      </c>
      <c r="G156" s="9">
        <v>11</v>
      </c>
      <c r="H156" s="25">
        <v>77293.72</v>
      </c>
    </row>
    <row r="157" spans="1:8" x14ac:dyDescent="0.2">
      <c r="A157" s="10">
        <v>2022</v>
      </c>
      <c r="B157" s="18" t="s">
        <v>133</v>
      </c>
      <c r="C157" s="18" t="s">
        <v>588</v>
      </c>
      <c r="D157" s="18" t="s">
        <v>191</v>
      </c>
      <c r="E157" s="18" t="s">
        <v>459</v>
      </c>
      <c r="F157" s="21" t="s">
        <v>190</v>
      </c>
      <c r="G157" s="9">
        <v>13</v>
      </c>
      <c r="H157" s="25">
        <v>98726.07</v>
      </c>
    </row>
    <row r="158" spans="1:8" x14ac:dyDescent="0.2">
      <c r="A158" s="10">
        <v>2022</v>
      </c>
      <c r="B158" s="18" t="s">
        <v>133</v>
      </c>
      <c r="C158" s="18" t="s">
        <v>588</v>
      </c>
      <c r="D158" s="18" t="s">
        <v>235</v>
      </c>
      <c r="E158" s="18" t="s">
        <v>460</v>
      </c>
      <c r="F158" s="21" t="s">
        <v>190</v>
      </c>
      <c r="G158" s="9">
        <v>6</v>
      </c>
      <c r="H158" s="25">
        <v>107369.5</v>
      </c>
    </row>
    <row r="159" spans="1:8" x14ac:dyDescent="0.2">
      <c r="A159" s="10">
        <v>2022</v>
      </c>
      <c r="B159" s="18" t="s">
        <v>133</v>
      </c>
      <c r="C159" s="18" t="s">
        <v>588</v>
      </c>
      <c r="D159" s="18" t="s">
        <v>235</v>
      </c>
      <c r="E159" s="18" t="s">
        <v>460</v>
      </c>
      <c r="F159" s="21" t="s">
        <v>193</v>
      </c>
      <c r="G159" s="9">
        <v>19</v>
      </c>
      <c r="H159" s="25">
        <v>32697.21</v>
      </c>
    </row>
    <row r="160" spans="1:8" x14ac:dyDescent="0.2">
      <c r="A160" s="10">
        <v>2022</v>
      </c>
      <c r="B160" s="18" t="s">
        <v>133</v>
      </c>
      <c r="C160" s="18" t="s">
        <v>588</v>
      </c>
      <c r="D160" s="18" t="s">
        <v>209</v>
      </c>
      <c r="E160" s="18" t="s">
        <v>487</v>
      </c>
      <c r="F160" s="21" t="s">
        <v>211</v>
      </c>
      <c r="G160" s="9">
        <v>16</v>
      </c>
      <c r="H160" s="25">
        <v>38804.75</v>
      </c>
    </row>
    <row r="161" spans="1:8" x14ac:dyDescent="0.2">
      <c r="A161" s="10">
        <v>2022</v>
      </c>
      <c r="B161" s="18" t="s">
        <v>133</v>
      </c>
      <c r="C161" s="18" t="s">
        <v>588</v>
      </c>
      <c r="D161" s="18" t="s">
        <v>209</v>
      </c>
      <c r="E161" s="18" t="s">
        <v>488</v>
      </c>
      <c r="F161" s="21" t="s">
        <v>211</v>
      </c>
      <c r="G161" s="9">
        <v>5</v>
      </c>
      <c r="H161" s="25">
        <v>39763.599999999999</v>
      </c>
    </row>
    <row r="162" spans="1:8" x14ac:dyDescent="0.2">
      <c r="A162" s="10">
        <v>2022</v>
      </c>
      <c r="B162" s="18" t="s">
        <v>133</v>
      </c>
      <c r="C162" s="18" t="s">
        <v>588</v>
      </c>
      <c r="D162" s="18" t="s">
        <v>209</v>
      </c>
      <c r="E162" s="18" t="s">
        <v>489</v>
      </c>
      <c r="F162" s="21" t="s">
        <v>211</v>
      </c>
      <c r="G162" s="9">
        <v>14</v>
      </c>
      <c r="H162" s="25">
        <v>52768.42</v>
      </c>
    </row>
    <row r="163" spans="1:8" x14ac:dyDescent="0.2">
      <c r="A163" s="10">
        <v>2022</v>
      </c>
      <c r="B163" s="18" t="s">
        <v>133</v>
      </c>
      <c r="C163" s="18" t="s">
        <v>588</v>
      </c>
      <c r="D163" s="18" t="s">
        <v>205</v>
      </c>
      <c r="E163" s="18" t="s">
        <v>490</v>
      </c>
      <c r="F163" s="21" t="s">
        <v>207</v>
      </c>
      <c r="G163" s="9">
        <v>9</v>
      </c>
      <c r="H163" s="25">
        <v>74774</v>
      </c>
    </row>
    <row r="164" spans="1:8" x14ac:dyDescent="0.2">
      <c r="A164" s="10">
        <v>2022</v>
      </c>
      <c r="B164" s="18" t="s">
        <v>133</v>
      </c>
      <c r="C164" s="18" t="s">
        <v>588</v>
      </c>
      <c r="D164" s="18" t="s">
        <v>205</v>
      </c>
      <c r="E164" s="18" t="s">
        <v>491</v>
      </c>
      <c r="F164" s="21" t="s">
        <v>207</v>
      </c>
      <c r="G164" s="9">
        <v>29</v>
      </c>
      <c r="H164" s="25">
        <v>74143.509999999995</v>
      </c>
    </row>
    <row r="165" spans="1:8" x14ac:dyDescent="0.2">
      <c r="A165" s="10">
        <v>2022</v>
      </c>
      <c r="B165" s="18" t="s">
        <v>133</v>
      </c>
      <c r="C165" s="18" t="s">
        <v>588</v>
      </c>
      <c r="D165" s="18" t="s">
        <v>191</v>
      </c>
      <c r="E165" s="18" t="s">
        <v>436</v>
      </c>
      <c r="F165" s="21" t="s">
        <v>195</v>
      </c>
      <c r="G165" s="9">
        <v>7</v>
      </c>
      <c r="H165" s="25">
        <v>38539.14</v>
      </c>
    </row>
    <row r="166" spans="1:8" x14ac:dyDescent="0.2">
      <c r="A166" s="10">
        <v>2022</v>
      </c>
      <c r="B166" s="18" t="s">
        <v>133</v>
      </c>
      <c r="C166" s="18" t="s">
        <v>588</v>
      </c>
      <c r="D166" s="18" t="s">
        <v>191</v>
      </c>
      <c r="E166" s="18" t="s">
        <v>436</v>
      </c>
      <c r="F166" s="21" t="s">
        <v>193</v>
      </c>
      <c r="G166" s="9">
        <v>17</v>
      </c>
      <c r="H166" s="25">
        <v>66071.289999999994</v>
      </c>
    </row>
    <row r="167" spans="1:8" x14ac:dyDescent="0.2">
      <c r="A167" s="10">
        <v>2022</v>
      </c>
      <c r="B167" s="18" t="s">
        <v>133</v>
      </c>
      <c r="C167" s="18" t="s">
        <v>588</v>
      </c>
      <c r="D167" s="18" t="s">
        <v>196</v>
      </c>
      <c r="E167" s="18" t="s">
        <v>466</v>
      </c>
      <c r="F167" s="21" t="s">
        <v>199</v>
      </c>
      <c r="G167" s="9">
        <v>14</v>
      </c>
      <c r="H167" s="25">
        <v>73804.28</v>
      </c>
    </row>
    <row r="168" spans="1:8" x14ac:dyDescent="0.2">
      <c r="A168" s="10">
        <v>2022</v>
      </c>
      <c r="B168" s="18" t="s">
        <v>133</v>
      </c>
      <c r="C168" s="18" t="s">
        <v>588</v>
      </c>
      <c r="D168" s="18" t="s">
        <v>191</v>
      </c>
      <c r="E168" s="18" t="s">
        <v>468</v>
      </c>
      <c r="F168" s="21" t="s">
        <v>190</v>
      </c>
      <c r="G168" s="9">
        <v>28</v>
      </c>
      <c r="H168" s="25">
        <v>117995.67</v>
      </c>
    </row>
    <row r="169" spans="1:8" x14ac:dyDescent="0.2">
      <c r="A169" s="10">
        <v>2022</v>
      </c>
      <c r="B169" s="18" t="s">
        <v>133</v>
      </c>
      <c r="C169" s="18" t="s">
        <v>588</v>
      </c>
      <c r="D169" s="18" t="s">
        <v>196</v>
      </c>
      <c r="E169" s="18" t="s">
        <v>470</v>
      </c>
      <c r="F169" s="21" t="s">
        <v>201</v>
      </c>
      <c r="G169" s="9">
        <v>5</v>
      </c>
      <c r="H169" s="25">
        <v>51423</v>
      </c>
    </row>
    <row r="170" spans="1:8" x14ac:dyDescent="0.2">
      <c r="A170" s="10">
        <v>2022</v>
      </c>
      <c r="B170" s="18" t="s">
        <v>133</v>
      </c>
      <c r="C170" s="18" t="s">
        <v>588</v>
      </c>
      <c r="D170" s="18" t="s">
        <v>191</v>
      </c>
      <c r="E170" s="18" t="s">
        <v>473</v>
      </c>
      <c r="F170" s="21" t="s">
        <v>193</v>
      </c>
      <c r="G170" s="9">
        <v>5</v>
      </c>
      <c r="H170" s="25">
        <v>64710.2</v>
      </c>
    </row>
    <row r="171" spans="1:8" x14ac:dyDescent="0.2">
      <c r="A171" s="10">
        <v>2022</v>
      </c>
      <c r="B171" s="18" t="s">
        <v>133</v>
      </c>
      <c r="C171" s="18" t="s">
        <v>588</v>
      </c>
      <c r="D171" s="18" t="s">
        <v>191</v>
      </c>
      <c r="E171" s="18" t="s">
        <v>475</v>
      </c>
      <c r="F171" s="21" t="s">
        <v>190</v>
      </c>
      <c r="G171" s="9">
        <v>67</v>
      </c>
      <c r="H171" s="25">
        <v>128703.8</v>
      </c>
    </row>
    <row r="172" spans="1:8" x14ac:dyDescent="0.2">
      <c r="A172" s="10">
        <v>2022</v>
      </c>
      <c r="B172" s="18" t="s">
        <v>133</v>
      </c>
      <c r="C172" s="18" t="s">
        <v>588</v>
      </c>
      <c r="D172" s="18" t="s">
        <v>191</v>
      </c>
      <c r="E172" s="18" t="s">
        <v>475</v>
      </c>
      <c r="F172" s="21" t="s">
        <v>195</v>
      </c>
      <c r="G172" s="9">
        <v>8</v>
      </c>
      <c r="H172" s="25">
        <v>42285</v>
      </c>
    </row>
    <row r="173" spans="1:8" x14ac:dyDescent="0.2">
      <c r="A173" s="10">
        <v>2022</v>
      </c>
      <c r="B173" s="18" t="s">
        <v>133</v>
      </c>
      <c r="C173" s="18" t="s">
        <v>588</v>
      </c>
      <c r="D173" s="18" t="s">
        <v>191</v>
      </c>
      <c r="E173" s="18" t="s">
        <v>475</v>
      </c>
      <c r="F173" s="21" t="s">
        <v>193</v>
      </c>
      <c r="G173" s="9">
        <v>21</v>
      </c>
      <c r="H173" s="25">
        <v>59058.47</v>
      </c>
    </row>
    <row r="174" spans="1:8" x14ac:dyDescent="0.2">
      <c r="A174" s="10">
        <v>2022</v>
      </c>
      <c r="B174" s="18" t="s">
        <v>133</v>
      </c>
      <c r="C174" s="18" t="s">
        <v>588</v>
      </c>
      <c r="D174" s="18" t="s">
        <v>213</v>
      </c>
      <c r="E174" s="18" t="s">
        <v>492</v>
      </c>
      <c r="F174" s="21" t="s">
        <v>190</v>
      </c>
      <c r="G174" s="9">
        <v>8</v>
      </c>
      <c r="H174" s="25">
        <v>131221.12</v>
      </c>
    </row>
    <row r="175" spans="1:8" x14ac:dyDescent="0.2">
      <c r="A175" s="10">
        <v>2022</v>
      </c>
      <c r="B175" s="18" t="s">
        <v>133</v>
      </c>
      <c r="C175" s="18" t="s">
        <v>588</v>
      </c>
      <c r="D175" s="18" t="s">
        <v>209</v>
      </c>
      <c r="E175" s="18" t="s">
        <v>493</v>
      </c>
      <c r="F175" s="21" t="s">
        <v>211</v>
      </c>
      <c r="G175" s="9">
        <v>17</v>
      </c>
      <c r="H175" s="25">
        <v>52978</v>
      </c>
    </row>
    <row r="176" spans="1:8" x14ac:dyDescent="0.2">
      <c r="A176" s="10">
        <v>2022</v>
      </c>
      <c r="B176" s="18" t="s">
        <v>133</v>
      </c>
      <c r="C176" s="18" t="s">
        <v>588</v>
      </c>
      <c r="D176" s="18" t="s">
        <v>209</v>
      </c>
      <c r="E176" s="18" t="s">
        <v>494</v>
      </c>
      <c r="F176" s="21" t="s">
        <v>211</v>
      </c>
      <c r="G176" s="9">
        <v>20</v>
      </c>
      <c r="H176" s="25">
        <v>42485.05</v>
      </c>
    </row>
    <row r="177" spans="1:8" x14ac:dyDescent="0.2">
      <c r="A177" s="10">
        <v>2022</v>
      </c>
      <c r="B177" s="18" t="s">
        <v>133</v>
      </c>
      <c r="C177" s="18" t="s">
        <v>588</v>
      </c>
      <c r="D177" s="18" t="s">
        <v>209</v>
      </c>
      <c r="E177" s="18" t="s">
        <v>494</v>
      </c>
      <c r="F177" s="21" t="s">
        <v>342</v>
      </c>
      <c r="G177" s="9">
        <v>6</v>
      </c>
      <c r="H177" s="25">
        <v>25234.66</v>
      </c>
    </row>
    <row r="178" spans="1:8" x14ac:dyDescent="0.2">
      <c r="A178" s="10">
        <v>2022</v>
      </c>
      <c r="B178" s="18" t="s">
        <v>133</v>
      </c>
      <c r="C178" s="18" t="s">
        <v>588</v>
      </c>
      <c r="D178" s="18" t="s">
        <v>209</v>
      </c>
      <c r="E178" s="18" t="s">
        <v>494</v>
      </c>
      <c r="F178" s="21" t="s">
        <v>212</v>
      </c>
      <c r="G178" s="9">
        <v>6</v>
      </c>
      <c r="H178" s="25">
        <v>24994.33</v>
      </c>
    </row>
    <row r="179" spans="1:8" ht="28.5" x14ac:dyDescent="0.2">
      <c r="A179" s="10">
        <v>2022</v>
      </c>
      <c r="B179" s="18" t="s">
        <v>133</v>
      </c>
      <c r="C179" s="18" t="s">
        <v>588</v>
      </c>
      <c r="D179" s="18" t="s">
        <v>225</v>
      </c>
      <c r="E179" s="18" t="s">
        <v>225</v>
      </c>
      <c r="F179" s="21" t="s">
        <v>226</v>
      </c>
      <c r="G179" s="9">
        <v>53</v>
      </c>
      <c r="H179" s="25">
        <v>151999.57999999999</v>
      </c>
    </row>
    <row r="180" spans="1:8" x14ac:dyDescent="0.2">
      <c r="A180" s="10">
        <v>2022</v>
      </c>
      <c r="B180" s="18" t="s">
        <v>133</v>
      </c>
      <c r="C180" s="18" t="s">
        <v>588</v>
      </c>
      <c r="D180" s="18" t="s">
        <v>205</v>
      </c>
      <c r="E180" s="18" t="s">
        <v>495</v>
      </c>
      <c r="F180" s="21" t="s">
        <v>207</v>
      </c>
      <c r="G180" s="9">
        <v>33</v>
      </c>
      <c r="H180" s="25">
        <v>74926.63</v>
      </c>
    </row>
    <row r="181" spans="1:8" x14ac:dyDescent="0.2">
      <c r="A181" s="10">
        <v>2022</v>
      </c>
      <c r="B181" s="18" t="s">
        <v>133</v>
      </c>
      <c r="C181" s="18" t="s">
        <v>588</v>
      </c>
      <c r="D181" s="18" t="s">
        <v>196</v>
      </c>
      <c r="E181" s="18" t="s">
        <v>478</v>
      </c>
      <c r="F181" s="21" t="s">
        <v>201</v>
      </c>
      <c r="G181" s="9">
        <v>8</v>
      </c>
      <c r="H181" s="25">
        <v>67820.5</v>
      </c>
    </row>
    <row r="182" spans="1:8" x14ac:dyDescent="0.2">
      <c r="A182" s="10">
        <v>2022</v>
      </c>
      <c r="B182" s="18" t="s">
        <v>133</v>
      </c>
      <c r="C182" s="18" t="s">
        <v>588</v>
      </c>
      <c r="D182" s="18" t="s">
        <v>196</v>
      </c>
      <c r="E182" s="18" t="s">
        <v>478</v>
      </c>
      <c r="F182" s="21" t="s">
        <v>199</v>
      </c>
      <c r="G182" s="9">
        <v>6</v>
      </c>
      <c r="H182" s="25">
        <v>79629.33</v>
      </c>
    </row>
    <row r="183" spans="1:8" x14ac:dyDescent="0.2">
      <c r="A183" s="10">
        <v>2022</v>
      </c>
      <c r="B183" s="18" t="s">
        <v>133</v>
      </c>
      <c r="C183" s="18" t="s">
        <v>588</v>
      </c>
      <c r="D183" s="18" t="s">
        <v>213</v>
      </c>
      <c r="E183" s="18" t="s">
        <v>442</v>
      </c>
      <c r="F183" s="21" t="s">
        <v>190</v>
      </c>
      <c r="G183" s="9">
        <v>19</v>
      </c>
      <c r="H183" s="25">
        <v>168253.15</v>
      </c>
    </row>
    <row r="184" spans="1:8" x14ac:dyDescent="0.2">
      <c r="A184" s="10">
        <v>2022</v>
      </c>
      <c r="B184" s="18" t="s">
        <v>133</v>
      </c>
      <c r="C184" s="18" t="s">
        <v>588</v>
      </c>
      <c r="D184" s="18" t="s">
        <v>196</v>
      </c>
      <c r="E184" s="18" t="s">
        <v>481</v>
      </c>
      <c r="F184" s="21" t="s">
        <v>198</v>
      </c>
      <c r="G184" s="9">
        <v>10</v>
      </c>
      <c r="H184" s="25">
        <v>64105.2</v>
      </c>
    </row>
    <row r="185" spans="1:8" x14ac:dyDescent="0.2">
      <c r="A185" s="10">
        <v>2022</v>
      </c>
      <c r="B185" s="18" t="s">
        <v>133</v>
      </c>
      <c r="C185" s="18" t="s">
        <v>588</v>
      </c>
      <c r="D185" s="18" t="s">
        <v>196</v>
      </c>
      <c r="E185" s="18" t="s">
        <v>481</v>
      </c>
      <c r="F185" s="21" t="s">
        <v>201</v>
      </c>
      <c r="G185" s="9">
        <v>19</v>
      </c>
      <c r="H185" s="25">
        <v>41473.1</v>
      </c>
    </row>
    <row r="186" spans="1:8" x14ac:dyDescent="0.2">
      <c r="A186" s="10">
        <v>2022</v>
      </c>
      <c r="B186" s="18" t="s">
        <v>133</v>
      </c>
      <c r="C186" s="18" t="s">
        <v>588</v>
      </c>
      <c r="D186" s="18" t="s">
        <v>196</v>
      </c>
      <c r="E186" s="18" t="s">
        <v>481</v>
      </c>
      <c r="F186" s="21" t="s">
        <v>199</v>
      </c>
      <c r="G186" s="9">
        <v>14</v>
      </c>
      <c r="H186" s="25">
        <v>84559.78</v>
      </c>
    </row>
    <row r="187" spans="1:8" x14ac:dyDescent="0.2">
      <c r="A187" s="10">
        <v>2022</v>
      </c>
      <c r="B187" s="18" t="s">
        <v>133</v>
      </c>
      <c r="C187" s="18" t="s">
        <v>588</v>
      </c>
      <c r="D187" s="18" t="s">
        <v>496</v>
      </c>
      <c r="E187" s="18" t="s">
        <v>497</v>
      </c>
      <c r="F187" s="21" t="s">
        <v>211</v>
      </c>
      <c r="G187" s="9">
        <v>43</v>
      </c>
      <c r="H187" s="25">
        <v>57183.11</v>
      </c>
    </row>
    <row r="188" spans="1:8" x14ac:dyDescent="0.2">
      <c r="A188" s="10">
        <v>2022</v>
      </c>
      <c r="B188" s="18" t="s">
        <v>133</v>
      </c>
      <c r="C188" s="18" t="s">
        <v>588</v>
      </c>
      <c r="D188" s="18" t="s">
        <v>496</v>
      </c>
      <c r="E188" s="18" t="s">
        <v>497</v>
      </c>
      <c r="F188" s="21" t="s">
        <v>200</v>
      </c>
      <c r="G188" s="9">
        <v>12</v>
      </c>
      <c r="H188" s="25">
        <v>43435.83</v>
      </c>
    </row>
    <row r="189" spans="1:8" x14ac:dyDescent="0.2">
      <c r="A189" s="10">
        <v>2022</v>
      </c>
      <c r="B189" s="18" t="s">
        <v>133</v>
      </c>
      <c r="C189" s="18" t="s">
        <v>588</v>
      </c>
      <c r="D189" s="18" t="s">
        <v>496</v>
      </c>
      <c r="E189" s="18" t="s">
        <v>497</v>
      </c>
      <c r="F189" s="21" t="s">
        <v>201</v>
      </c>
      <c r="G189" s="9">
        <v>10</v>
      </c>
      <c r="H189" s="25">
        <v>38673</v>
      </c>
    </row>
    <row r="190" spans="1:8" x14ac:dyDescent="0.2">
      <c r="A190" s="10">
        <v>2022</v>
      </c>
      <c r="B190" s="18" t="s">
        <v>140</v>
      </c>
      <c r="C190" s="18" t="s">
        <v>588</v>
      </c>
      <c r="D190" s="18" t="s">
        <v>205</v>
      </c>
      <c r="E190" s="18" t="s">
        <v>443</v>
      </c>
      <c r="F190" s="21" t="s">
        <v>207</v>
      </c>
      <c r="G190" s="9">
        <v>18</v>
      </c>
      <c r="H190" s="25">
        <v>35478.120000000003</v>
      </c>
    </row>
    <row r="191" spans="1:8" x14ac:dyDescent="0.2">
      <c r="A191" s="10">
        <v>2022</v>
      </c>
      <c r="B191" s="18" t="s">
        <v>140</v>
      </c>
      <c r="C191" s="18" t="s">
        <v>588</v>
      </c>
      <c r="D191" s="18" t="s">
        <v>196</v>
      </c>
      <c r="E191" s="18" t="s">
        <v>483</v>
      </c>
      <c r="F191" s="21" t="s">
        <v>199</v>
      </c>
      <c r="G191" s="9">
        <v>9</v>
      </c>
      <c r="H191" s="25">
        <v>31225.95</v>
      </c>
    </row>
    <row r="192" spans="1:8" x14ac:dyDescent="0.2">
      <c r="A192" s="10">
        <v>2022</v>
      </c>
      <c r="B192" s="18" t="s">
        <v>140</v>
      </c>
      <c r="C192" s="18" t="s">
        <v>588</v>
      </c>
      <c r="D192" s="18" t="s">
        <v>196</v>
      </c>
      <c r="E192" s="18" t="s">
        <v>483</v>
      </c>
      <c r="F192" s="21" t="s">
        <v>201</v>
      </c>
      <c r="G192" s="9">
        <v>7</v>
      </c>
      <c r="H192" s="25">
        <v>29605.89</v>
      </c>
    </row>
    <row r="193" spans="1:8" x14ac:dyDescent="0.2">
      <c r="A193" s="10">
        <v>2022</v>
      </c>
      <c r="B193" s="18" t="s">
        <v>140</v>
      </c>
      <c r="C193" s="18" t="s">
        <v>588</v>
      </c>
      <c r="D193" s="18" t="s">
        <v>235</v>
      </c>
      <c r="E193" s="18" t="s">
        <v>498</v>
      </c>
      <c r="F193" s="21" t="s">
        <v>190</v>
      </c>
      <c r="G193" s="9">
        <v>6</v>
      </c>
      <c r="H193" s="25">
        <v>29697.97</v>
      </c>
    </row>
    <row r="194" spans="1:8" x14ac:dyDescent="0.2">
      <c r="A194" s="10">
        <v>2022</v>
      </c>
      <c r="B194" s="18" t="s">
        <v>140</v>
      </c>
      <c r="C194" s="18" t="s">
        <v>588</v>
      </c>
      <c r="D194" s="18" t="s">
        <v>235</v>
      </c>
      <c r="E194" s="18" t="s">
        <v>498</v>
      </c>
      <c r="F194" s="21" t="s">
        <v>193</v>
      </c>
      <c r="G194" s="9">
        <v>52</v>
      </c>
      <c r="H194" s="25">
        <v>14420.46</v>
      </c>
    </row>
    <row r="195" spans="1:8" x14ac:dyDescent="0.2">
      <c r="A195" s="10">
        <v>2022</v>
      </c>
      <c r="B195" s="18" t="s">
        <v>140</v>
      </c>
      <c r="C195" s="18" t="s">
        <v>588</v>
      </c>
      <c r="D195" s="18" t="s">
        <v>235</v>
      </c>
      <c r="E195" s="18" t="s">
        <v>414</v>
      </c>
      <c r="F195" s="21" t="s">
        <v>193</v>
      </c>
      <c r="G195" s="9">
        <v>72</v>
      </c>
      <c r="H195" s="25">
        <v>22853.59</v>
      </c>
    </row>
    <row r="196" spans="1:8" x14ac:dyDescent="0.2">
      <c r="A196" s="10">
        <v>2022</v>
      </c>
      <c r="B196" s="18" t="s">
        <v>140</v>
      </c>
      <c r="C196" s="18" t="s">
        <v>588</v>
      </c>
      <c r="D196" s="18" t="s">
        <v>191</v>
      </c>
      <c r="E196" s="18" t="s">
        <v>499</v>
      </c>
      <c r="F196" s="21" t="s">
        <v>190</v>
      </c>
      <c r="G196" s="9">
        <v>10</v>
      </c>
      <c r="H196" s="25">
        <v>57206.75</v>
      </c>
    </row>
    <row r="197" spans="1:8" ht="28.5" x14ac:dyDescent="0.2">
      <c r="A197" s="10">
        <v>2022</v>
      </c>
      <c r="B197" s="18" t="s">
        <v>140</v>
      </c>
      <c r="C197" s="18" t="s">
        <v>588</v>
      </c>
      <c r="D197" s="18" t="s">
        <v>345</v>
      </c>
      <c r="E197" s="18" t="s">
        <v>500</v>
      </c>
      <c r="F197" s="21" t="s">
        <v>226</v>
      </c>
      <c r="G197" s="9">
        <v>119</v>
      </c>
      <c r="H197" s="25">
        <v>198876</v>
      </c>
    </row>
    <row r="198" spans="1:8" x14ac:dyDescent="0.2">
      <c r="A198" s="10">
        <v>2022</v>
      </c>
      <c r="B198" s="18" t="s">
        <v>140</v>
      </c>
      <c r="C198" s="18" t="s">
        <v>588</v>
      </c>
      <c r="D198" s="18" t="s">
        <v>191</v>
      </c>
      <c r="E198" s="18" t="s">
        <v>501</v>
      </c>
      <c r="F198" s="21" t="s">
        <v>193</v>
      </c>
      <c r="G198" s="9">
        <v>13</v>
      </c>
      <c r="H198" s="25">
        <v>33584.9</v>
      </c>
    </row>
    <row r="199" spans="1:8" ht="28.5" x14ac:dyDescent="0.2">
      <c r="A199" s="10">
        <v>2022</v>
      </c>
      <c r="B199" s="18" t="s">
        <v>140</v>
      </c>
      <c r="C199" s="18" t="s">
        <v>588</v>
      </c>
      <c r="D199" s="18" t="s">
        <v>345</v>
      </c>
      <c r="E199" s="18" t="s">
        <v>502</v>
      </c>
      <c r="F199" s="21" t="s">
        <v>226</v>
      </c>
      <c r="G199" s="9">
        <v>9</v>
      </c>
      <c r="H199" s="25">
        <v>114312.44</v>
      </c>
    </row>
    <row r="200" spans="1:8" x14ac:dyDescent="0.2">
      <c r="A200" s="10">
        <v>2022</v>
      </c>
      <c r="B200" s="18" t="s">
        <v>140</v>
      </c>
      <c r="C200" s="18" t="s">
        <v>588</v>
      </c>
      <c r="D200" s="18" t="s">
        <v>209</v>
      </c>
      <c r="E200" s="18" t="s">
        <v>503</v>
      </c>
      <c r="F200" s="21" t="s">
        <v>212</v>
      </c>
      <c r="G200" s="9">
        <v>52</v>
      </c>
      <c r="H200" s="25">
        <v>17473.73</v>
      </c>
    </row>
    <row r="201" spans="1:8" x14ac:dyDescent="0.2">
      <c r="A201" s="10">
        <v>2022</v>
      </c>
      <c r="B201" s="18" t="s">
        <v>140</v>
      </c>
      <c r="C201" s="18" t="s">
        <v>588</v>
      </c>
      <c r="D201" s="18" t="s">
        <v>209</v>
      </c>
      <c r="E201" s="18" t="s">
        <v>503</v>
      </c>
      <c r="F201" s="21" t="s">
        <v>211</v>
      </c>
      <c r="G201" s="9">
        <v>39</v>
      </c>
      <c r="H201" s="25">
        <v>26726.23</v>
      </c>
    </row>
    <row r="202" spans="1:8" x14ac:dyDescent="0.2">
      <c r="A202" s="10">
        <v>2022</v>
      </c>
      <c r="B202" s="18" t="s">
        <v>140</v>
      </c>
      <c r="C202" s="18" t="s">
        <v>588</v>
      </c>
      <c r="D202" s="18" t="s">
        <v>209</v>
      </c>
      <c r="E202" s="18" t="s">
        <v>503</v>
      </c>
      <c r="F202" s="21" t="s">
        <v>342</v>
      </c>
      <c r="G202" s="9">
        <v>27</v>
      </c>
      <c r="H202" s="25">
        <v>14601.75</v>
      </c>
    </row>
    <row r="203" spans="1:8" x14ac:dyDescent="0.2">
      <c r="A203" s="10">
        <v>2022</v>
      </c>
      <c r="B203" s="18" t="s">
        <v>140</v>
      </c>
      <c r="C203" s="18" t="s">
        <v>588</v>
      </c>
      <c r="D203" s="18" t="s">
        <v>235</v>
      </c>
      <c r="E203" s="18" t="s">
        <v>417</v>
      </c>
      <c r="F203" s="21" t="s">
        <v>193</v>
      </c>
      <c r="G203" s="9">
        <v>23</v>
      </c>
      <c r="H203" s="25">
        <v>23630.2</v>
      </c>
    </row>
    <row r="204" spans="1:8" x14ac:dyDescent="0.2">
      <c r="A204" s="10">
        <v>2022</v>
      </c>
      <c r="B204" s="18" t="s">
        <v>140</v>
      </c>
      <c r="C204" s="18" t="s">
        <v>588</v>
      </c>
      <c r="D204" s="18" t="s">
        <v>235</v>
      </c>
      <c r="E204" s="18" t="s">
        <v>417</v>
      </c>
      <c r="F204" s="21" t="s">
        <v>190</v>
      </c>
      <c r="G204" s="9">
        <v>22</v>
      </c>
      <c r="H204" s="25">
        <v>64061.47</v>
      </c>
    </row>
    <row r="205" spans="1:8" x14ac:dyDescent="0.2">
      <c r="A205" s="10">
        <v>2022</v>
      </c>
      <c r="B205" s="18" t="s">
        <v>140</v>
      </c>
      <c r="C205" s="18" t="s">
        <v>588</v>
      </c>
      <c r="D205" s="18" t="s">
        <v>196</v>
      </c>
      <c r="E205" s="18" t="s">
        <v>504</v>
      </c>
      <c r="F205" s="21" t="s">
        <v>198</v>
      </c>
      <c r="G205" s="9">
        <v>8</v>
      </c>
      <c r="H205" s="25">
        <v>25424.67</v>
      </c>
    </row>
    <row r="206" spans="1:8" x14ac:dyDescent="0.2">
      <c r="A206" s="10">
        <v>2022</v>
      </c>
      <c r="B206" s="18" t="s">
        <v>140</v>
      </c>
      <c r="C206" s="18" t="s">
        <v>588</v>
      </c>
      <c r="D206" s="18" t="s">
        <v>196</v>
      </c>
      <c r="E206" s="18" t="s">
        <v>504</v>
      </c>
      <c r="F206" s="21" t="s">
        <v>211</v>
      </c>
      <c r="G206" s="9">
        <v>7</v>
      </c>
      <c r="H206" s="25">
        <v>23078.3</v>
      </c>
    </row>
    <row r="207" spans="1:8" x14ac:dyDescent="0.2">
      <c r="A207" s="10">
        <v>2022</v>
      </c>
      <c r="B207" s="18" t="s">
        <v>140</v>
      </c>
      <c r="C207" s="18" t="s">
        <v>588</v>
      </c>
      <c r="D207" s="18" t="s">
        <v>196</v>
      </c>
      <c r="E207" s="18" t="s">
        <v>504</v>
      </c>
      <c r="F207" s="21" t="s">
        <v>200</v>
      </c>
      <c r="G207" s="9">
        <v>147</v>
      </c>
      <c r="H207" s="25">
        <v>46130.64</v>
      </c>
    </row>
    <row r="208" spans="1:8" x14ac:dyDescent="0.2">
      <c r="A208" s="10">
        <v>2022</v>
      </c>
      <c r="B208" s="18" t="s">
        <v>140</v>
      </c>
      <c r="C208" s="18" t="s">
        <v>588</v>
      </c>
      <c r="D208" s="18" t="s">
        <v>196</v>
      </c>
      <c r="E208" s="18" t="s">
        <v>504</v>
      </c>
      <c r="F208" s="21" t="s">
        <v>201</v>
      </c>
      <c r="G208" s="9">
        <v>18</v>
      </c>
      <c r="H208" s="25">
        <v>25672.12</v>
      </c>
    </row>
    <row r="209" spans="1:8" x14ac:dyDescent="0.2">
      <c r="A209" s="10">
        <v>2022</v>
      </c>
      <c r="B209" s="18" t="s">
        <v>140</v>
      </c>
      <c r="C209" s="18" t="s">
        <v>588</v>
      </c>
      <c r="D209" s="18" t="s">
        <v>496</v>
      </c>
      <c r="E209" s="18" t="s">
        <v>505</v>
      </c>
      <c r="F209" s="21" t="s">
        <v>201</v>
      </c>
      <c r="G209" s="9">
        <v>7</v>
      </c>
      <c r="H209" s="25">
        <v>28881.96</v>
      </c>
    </row>
    <row r="210" spans="1:8" x14ac:dyDescent="0.2">
      <c r="A210" s="10">
        <v>2022</v>
      </c>
      <c r="B210" s="18" t="s">
        <v>140</v>
      </c>
      <c r="C210" s="18" t="s">
        <v>588</v>
      </c>
      <c r="D210" s="18" t="s">
        <v>196</v>
      </c>
      <c r="E210" s="18" t="s">
        <v>506</v>
      </c>
      <c r="F210" s="21" t="s">
        <v>199</v>
      </c>
      <c r="G210" s="9">
        <v>22</v>
      </c>
      <c r="H210" s="25">
        <v>29578.75</v>
      </c>
    </row>
    <row r="211" spans="1:8" x14ac:dyDescent="0.2">
      <c r="A211" s="10">
        <v>2022</v>
      </c>
      <c r="B211" s="18" t="s">
        <v>140</v>
      </c>
      <c r="C211" s="18" t="s">
        <v>588</v>
      </c>
      <c r="D211" s="18" t="s">
        <v>222</v>
      </c>
      <c r="E211" s="18" t="s">
        <v>444</v>
      </c>
      <c r="F211" s="21" t="s">
        <v>201</v>
      </c>
      <c r="G211" s="9">
        <v>13</v>
      </c>
      <c r="H211" s="25">
        <v>26095.89</v>
      </c>
    </row>
    <row r="212" spans="1:8" x14ac:dyDescent="0.2">
      <c r="A212" s="10">
        <v>2022</v>
      </c>
      <c r="B212" s="18" t="s">
        <v>140</v>
      </c>
      <c r="C212" s="18" t="s">
        <v>588</v>
      </c>
      <c r="D212" s="18" t="s">
        <v>222</v>
      </c>
      <c r="E212" s="18" t="s">
        <v>444</v>
      </c>
      <c r="F212" s="21" t="s">
        <v>199</v>
      </c>
      <c r="G212" s="9">
        <v>11</v>
      </c>
      <c r="H212" s="25">
        <v>31518.17</v>
      </c>
    </row>
    <row r="213" spans="1:8" x14ac:dyDescent="0.2">
      <c r="A213" s="10">
        <v>2022</v>
      </c>
      <c r="B213" s="18" t="s">
        <v>140</v>
      </c>
      <c r="C213" s="18" t="s">
        <v>588</v>
      </c>
      <c r="D213" s="18" t="s">
        <v>259</v>
      </c>
      <c r="E213" s="18" t="s">
        <v>507</v>
      </c>
      <c r="F213" s="21" t="s">
        <v>200</v>
      </c>
      <c r="G213" s="9">
        <v>5</v>
      </c>
      <c r="H213" s="25">
        <v>29100.47</v>
      </c>
    </row>
    <row r="214" spans="1:8" x14ac:dyDescent="0.2">
      <c r="A214" s="10">
        <v>2022</v>
      </c>
      <c r="B214" s="18" t="s">
        <v>140</v>
      </c>
      <c r="C214" s="18" t="s">
        <v>588</v>
      </c>
      <c r="D214" s="18" t="s">
        <v>259</v>
      </c>
      <c r="E214" s="18" t="s">
        <v>507</v>
      </c>
      <c r="F214" s="21" t="s">
        <v>211</v>
      </c>
      <c r="G214" s="9">
        <v>5</v>
      </c>
      <c r="H214" s="25">
        <v>28878</v>
      </c>
    </row>
    <row r="215" spans="1:8" x14ac:dyDescent="0.2">
      <c r="A215" s="10">
        <v>2022</v>
      </c>
      <c r="B215" s="18" t="s">
        <v>140</v>
      </c>
      <c r="C215" s="18" t="s">
        <v>588</v>
      </c>
      <c r="D215" s="18" t="s">
        <v>205</v>
      </c>
      <c r="E215" s="18" t="s">
        <v>484</v>
      </c>
      <c r="F215" s="21" t="s">
        <v>190</v>
      </c>
      <c r="G215" s="9">
        <v>12</v>
      </c>
      <c r="H215" s="25">
        <v>62959.07</v>
      </c>
    </row>
    <row r="216" spans="1:8" x14ac:dyDescent="0.2">
      <c r="A216" s="10">
        <v>2022</v>
      </c>
      <c r="B216" s="18" t="s">
        <v>140</v>
      </c>
      <c r="C216" s="18" t="s">
        <v>588</v>
      </c>
      <c r="D216" s="18" t="s">
        <v>205</v>
      </c>
      <c r="E216" s="18" t="s">
        <v>484</v>
      </c>
      <c r="F216" s="21" t="s">
        <v>207</v>
      </c>
      <c r="G216" s="9">
        <v>64</v>
      </c>
      <c r="H216" s="25">
        <v>33968.54</v>
      </c>
    </row>
    <row r="217" spans="1:8" x14ac:dyDescent="0.2">
      <c r="A217" s="10">
        <v>2022</v>
      </c>
      <c r="B217" s="18" t="s">
        <v>140</v>
      </c>
      <c r="C217" s="18" t="s">
        <v>588</v>
      </c>
      <c r="D217" s="18" t="s">
        <v>268</v>
      </c>
      <c r="E217" s="18" t="s">
        <v>508</v>
      </c>
      <c r="F217" s="21" t="s">
        <v>270</v>
      </c>
      <c r="G217" s="9">
        <v>19</v>
      </c>
      <c r="H217" s="25">
        <v>47209.29</v>
      </c>
    </row>
    <row r="218" spans="1:8" x14ac:dyDescent="0.2">
      <c r="A218" s="10">
        <v>2022</v>
      </c>
      <c r="B218" s="18" t="s">
        <v>140</v>
      </c>
      <c r="C218" s="18" t="s">
        <v>588</v>
      </c>
      <c r="D218" s="18" t="s">
        <v>196</v>
      </c>
      <c r="E218" s="18" t="s">
        <v>445</v>
      </c>
      <c r="F218" s="21" t="s">
        <v>199</v>
      </c>
      <c r="G218" s="9">
        <v>14</v>
      </c>
      <c r="H218" s="25">
        <v>29716.62</v>
      </c>
    </row>
    <row r="219" spans="1:8" x14ac:dyDescent="0.2">
      <c r="A219" s="10">
        <v>2022</v>
      </c>
      <c r="B219" s="18" t="s">
        <v>140</v>
      </c>
      <c r="C219" s="18" t="s">
        <v>588</v>
      </c>
      <c r="D219" s="18" t="s">
        <v>196</v>
      </c>
      <c r="E219" s="18" t="s">
        <v>445</v>
      </c>
      <c r="F219" s="21" t="s">
        <v>201</v>
      </c>
      <c r="G219" s="9">
        <v>19</v>
      </c>
      <c r="H219" s="25">
        <v>24931.33</v>
      </c>
    </row>
    <row r="220" spans="1:8" x14ac:dyDescent="0.2">
      <c r="A220" s="10">
        <v>2022</v>
      </c>
      <c r="B220" s="18" t="s">
        <v>140</v>
      </c>
      <c r="C220" s="18" t="s">
        <v>588</v>
      </c>
      <c r="D220" s="18" t="s">
        <v>363</v>
      </c>
      <c r="E220" s="18" t="s">
        <v>446</v>
      </c>
      <c r="F220" s="21" t="s">
        <v>362</v>
      </c>
      <c r="G220" s="9">
        <v>12</v>
      </c>
      <c r="H220" s="25">
        <v>25998.51</v>
      </c>
    </row>
    <row r="221" spans="1:8" x14ac:dyDescent="0.2">
      <c r="A221" s="10">
        <v>2022</v>
      </c>
      <c r="B221" s="18" t="s">
        <v>140</v>
      </c>
      <c r="C221" s="18" t="s">
        <v>588</v>
      </c>
      <c r="D221" s="18" t="s">
        <v>509</v>
      </c>
      <c r="E221" s="18" t="s">
        <v>510</v>
      </c>
      <c r="F221" s="21" t="s">
        <v>193</v>
      </c>
      <c r="G221" s="9">
        <v>21</v>
      </c>
      <c r="H221" s="25">
        <v>19453.62</v>
      </c>
    </row>
    <row r="222" spans="1:8" x14ac:dyDescent="0.2">
      <c r="A222" s="10">
        <v>2022</v>
      </c>
      <c r="B222" s="18" t="s">
        <v>140</v>
      </c>
      <c r="C222" s="18" t="s">
        <v>588</v>
      </c>
      <c r="D222" s="18" t="s">
        <v>196</v>
      </c>
      <c r="E222" s="18" t="s">
        <v>511</v>
      </c>
      <c r="F222" s="21" t="s">
        <v>201</v>
      </c>
      <c r="G222" s="9">
        <v>8</v>
      </c>
      <c r="H222" s="25">
        <v>24205.62</v>
      </c>
    </row>
    <row r="223" spans="1:8" x14ac:dyDescent="0.2">
      <c r="A223" s="10">
        <v>2022</v>
      </c>
      <c r="B223" s="18" t="s">
        <v>140</v>
      </c>
      <c r="C223" s="18" t="s">
        <v>588</v>
      </c>
      <c r="D223" s="18" t="s">
        <v>512</v>
      </c>
      <c r="E223" s="18" t="s">
        <v>513</v>
      </c>
      <c r="F223" s="21" t="s">
        <v>211</v>
      </c>
      <c r="G223" s="9">
        <v>14</v>
      </c>
      <c r="H223" s="25">
        <v>29123.37</v>
      </c>
    </row>
    <row r="224" spans="1:8" x14ac:dyDescent="0.2">
      <c r="A224" s="10">
        <v>2022</v>
      </c>
      <c r="B224" s="18" t="s">
        <v>140</v>
      </c>
      <c r="C224" s="18" t="s">
        <v>588</v>
      </c>
      <c r="D224" s="18" t="s">
        <v>232</v>
      </c>
      <c r="E224" s="18" t="s">
        <v>514</v>
      </c>
      <c r="F224" s="21" t="s">
        <v>198</v>
      </c>
      <c r="G224" s="9">
        <v>5</v>
      </c>
      <c r="H224" s="25">
        <v>30186.99</v>
      </c>
    </row>
    <row r="225" spans="1:8" x14ac:dyDescent="0.2">
      <c r="A225" s="10">
        <v>2022</v>
      </c>
      <c r="B225" s="18" t="s">
        <v>140</v>
      </c>
      <c r="C225" s="18" t="s">
        <v>588</v>
      </c>
      <c r="D225" s="18" t="s">
        <v>232</v>
      </c>
      <c r="E225" s="18" t="s">
        <v>514</v>
      </c>
      <c r="F225" s="21" t="s">
        <v>211</v>
      </c>
      <c r="G225" s="9">
        <v>5</v>
      </c>
      <c r="H225" s="25">
        <v>20929.7</v>
      </c>
    </row>
    <row r="226" spans="1:8" x14ac:dyDescent="0.2">
      <c r="A226" s="10">
        <v>2022</v>
      </c>
      <c r="B226" s="18" t="s">
        <v>140</v>
      </c>
      <c r="C226" s="18" t="s">
        <v>588</v>
      </c>
      <c r="D226" s="18" t="s">
        <v>232</v>
      </c>
      <c r="E226" s="18" t="s">
        <v>514</v>
      </c>
      <c r="F226" s="21" t="s">
        <v>199</v>
      </c>
      <c r="G226" s="9">
        <v>12</v>
      </c>
      <c r="H226" s="25">
        <v>26169.279999999999</v>
      </c>
    </row>
    <row r="227" spans="1:8" x14ac:dyDescent="0.2">
      <c r="A227" s="10">
        <v>2022</v>
      </c>
      <c r="B227" s="18" t="s">
        <v>140</v>
      </c>
      <c r="C227" s="18" t="s">
        <v>588</v>
      </c>
      <c r="D227" s="18" t="s">
        <v>232</v>
      </c>
      <c r="E227" s="18" t="s">
        <v>514</v>
      </c>
      <c r="F227" s="21" t="s">
        <v>201</v>
      </c>
      <c r="G227" s="9">
        <v>7</v>
      </c>
      <c r="H227" s="25">
        <v>20551.72</v>
      </c>
    </row>
    <row r="228" spans="1:8" x14ac:dyDescent="0.2">
      <c r="A228" s="10">
        <v>2022</v>
      </c>
      <c r="B228" s="18" t="s">
        <v>140</v>
      </c>
      <c r="C228" s="18" t="s">
        <v>588</v>
      </c>
      <c r="D228" s="18" t="s">
        <v>209</v>
      </c>
      <c r="E228" s="18" t="s">
        <v>515</v>
      </c>
      <c r="F228" s="21" t="s">
        <v>342</v>
      </c>
      <c r="G228" s="9">
        <v>98</v>
      </c>
      <c r="H228" s="25">
        <v>14394.66</v>
      </c>
    </row>
    <row r="229" spans="1:8" x14ac:dyDescent="0.2">
      <c r="A229" s="10">
        <v>2022</v>
      </c>
      <c r="B229" s="18" t="s">
        <v>140</v>
      </c>
      <c r="C229" s="18" t="s">
        <v>588</v>
      </c>
      <c r="D229" s="18" t="s">
        <v>209</v>
      </c>
      <c r="E229" s="18" t="s">
        <v>515</v>
      </c>
      <c r="F229" s="21" t="s">
        <v>212</v>
      </c>
      <c r="G229" s="9">
        <v>119</v>
      </c>
      <c r="H229" s="25">
        <v>16739.29</v>
      </c>
    </row>
    <row r="230" spans="1:8" x14ac:dyDescent="0.2">
      <c r="A230" s="10">
        <v>2022</v>
      </c>
      <c r="B230" s="18" t="s">
        <v>140</v>
      </c>
      <c r="C230" s="18" t="s">
        <v>588</v>
      </c>
      <c r="D230" s="18" t="s">
        <v>209</v>
      </c>
      <c r="E230" s="18" t="s">
        <v>515</v>
      </c>
      <c r="F230" s="21" t="s">
        <v>211</v>
      </c>
      <c r="G230" s="9">
        <v>54</v>
      </c>
      <c r="H230" s="25">
        <v>19382.5</v>
      </c>
    </row>
    <row r="231" spans="1:8" x14ac:dyDescent="0.2">
      <c r="A231" s="10">
        <v>2022</v>
      </c>
      <c r="B231" s="18" t="s">
        <v>140</v>
      </c>
      <c r="C231" s="18" t="s">
        <v>588</v>
      </c>
      <c r="D231" s="18" t="s">
        <v>363</v>
      </c>
      <c r="E231" s="18" t="s">
        <v>453</v>
      </c>
      <c r="F231" s="21" t="s">
        <v>362</v>
      </c>
      <c r="G231" s="9">
        <v>18</v>
      </c>
      <c r="H231" s="25">
        <v>19980.98</v>
      </c>
    </row>
    <row r="232" spans="1:8" x14ac:dyDescent="0.2">
      <c r="A232" s="10">
        <v>2022</v>
      </c>
      <c r="B232" s="18" t="s">
        <v>140</v>
      </c>
      <c r="C232" s="18" t="s">
        <v>588</v>
      </c>
      <c r="D232" s="18" t="s">
        <v>496</v>
      </c>
      <c r="E232" s="18" t="s">
        <v>516</v>
      </c>
      <c r="F232" s="21" t="s">
        <v>199</v>
      </c>
      <c r="G232" s="9">
        <v>9</v>
      </c>
      <c r="H232" s="25">
        <v>28482.55</v>
      </c>
    </row>
    <row r="233" spans="1:8" x14ac:dyDescent="0.2">
      <c r="A233" s="10">
        <v>2022</v>
      </c>
      <c r="B233" s="18" t="s">
        <v>140</v>
      </c>
      <c r="C233" s="18" t="s">
        <v>588</v>
      </c>
      <c r="D233" s="18" t="s">
        <v>496</v>
      </c>
      <c r="E233" s="18" t="s">
        <v>516</v>
      </c>
      <c r="F233" s="21" t="s">
        <v>198</v>
      </c>
      <c r="G233" s="9">
        <v>7</v>
      </c>
      <c r="H233" s="25">
        <v>25211.9</v>
      </c>
    </row>
    <row r="234" spans="1:8" x14ac:dyDescent="0.2">
      <c r="A234" s="10">
        <v>2022</v>
      </c>
      <c r="B234" s="18" t="s">
        <v>140</v>
      </c>
      <c r="C234" s="18" t="s">
        <v>588</v>
      </c>
      <c r="D234" s="18" t="s">
        <v>496</v>
      </c>
      <c r="E234" s="18" t="s">
        <v>516</v>
      </c>
      <c r="F234" s="21" t="s">
        <v>201</v>
      </c>
      <c r="G234" s="9">
        <v>11</v>
      </c>
      <c r="H234" s="25">
        <v>24934.82</v>
      </c>
    </row>
    <row r="235" spans="1:8" x14ac:dyDescent="0.2">
      <c r="A235" s="10">
        <v>2022</v>
      </c>
      <c r="B235" s="18" t="s">
        <v>140</v>
      </c>
      <c r="C235" s="18" t="s">
        <v>588</v>
      </c>
      <c r="D235" s="18" t="s">
        <v>230</v>
      </c>
      <c r="E235" s="18" t="s">
        <v>485</v>
      </c>
      <c r="F235" s="21" t="s">
        <v>207</v>
      </c>
      <c r="G235" s="9">
        <v>27</v>
      </c>
      <c r="H235" s="25">
        <v>34361.82</v>
      </c>
    </row>
    <row r="236" spans="1:8" x14ac:dyDescent="0.2">
      <c r="A236" s="10">
        <v>2022</v>
      </c>
      <c r="B236" s="18" t="s">
        <v>140</v>
      </c>
      <c r="C236" s="18" t="s">
        <v>588</v>
      </c>
      <c r="D236" s="18" t="s">
        <v>366</v>
      </c>
      <c r="E236" s="18" t="s">
        <v>517</v>
      </c>
      <c r="F236" s="21" t="s">
        <v>198</v>
      </c>
      <c r="G236" s="9">
        <v>8</v>
      </c>
      <c r="H236" s="25">
        <v>23076.560000000001</v>
      </c>
    </row>
    <row r="237" spans="1:8" x14ac:dyDescent="0.2">
      <c r="A237" s="10">
        <v>2022</v>
      </c>
      <c r="B237" s="18" t="s">
        <v>140</v>
      </c>
      <c r="C237" s="18" t="s">
        <v>588</v>
      </c>
      <c r="D237" s="18" t="s">
        <v>250</v>
      </c>
      <c r="E237" s="18" t="s">
        <v>518</v>
      </c>
      <c r="F237" s="21" t="s">
        <v>211</v>
      </c>
      <c r="G237" s="9">
        <v>19</v>
      </c>
      <c r="H237" s="25">
        <v>22973.52</v>
      </c>
    </row>
    <row r="238" spans="1:8" x14ac:dyDescent="0.2">
      <c r="A238" s="10">
        <v>2022</v>
      </c>
      <c r="B238" s="18" t="s">
        <v>140</v>
      </c>
      <c r="C238" s="18" t="s">
        <v>588</v>
      </c>
      <c r="D238" s="18" t="s">
        <v>250</v>
      </c>
      <c r="E238" s="18" t="s">
        <v>518</v>
      </c>
      <c r="F238" s="21" t="s">
        <v>200</v>
      </c>
      <c r="G238" s="9">
        <v>26</v>
      </c>
      <c r="H238" s="25">
        <v>24814.04</v>
      </c>
    </row>
    <row r="239" spans="1:8" x14ac:dyDescent="0.2">
      <c r="A239" s="10">
        <v>2022</v>
      </c>
      <c r="B239" s="18" t="s">
        <v>140</v>
      </c>
      <c r="C239" s="18" t="s">
        <v>588</v>
      </c>
      <c r="D239" s="18" t="s">
        <v>379</v>
      </c>
      <c r="E239" s="18" t="s">
        <v>519</v>
      </c>
      <c r="F239" s="21" t="s">
        <v>198</v>
      </c>
      <c r="G239" s="9">
        <v>14</v>
      </c>
      <c r="H239" s="25">
        <v>25040.83</v>
      </c>
    </row>
    <row r="240" spans="1:8" x14ac:dyDescent="0.2">
      <c r="A240" s="10">
        <v>2022</v>
      </c>
      <c r="B240" s="18" t="s">
        <v>140</v>
      </c>
      <c r="C240" s="18" t="s">
        <v>588</v>
      </c>
      <c r="D240" s="18" t="s">
        <v>379</v>
      </c>
      <c r="E240" s="18" t="s">
        <v>519</v>
      </c>
      <c r="F240" s="21" t="s">
        <v>200</v>
      </c>
      <c r="G240" s="9">
        <v>44</v>
      </c>
      <c r="H240" s="25">
        <v>40828.89</v>
      </c>
    </row>
    <row r="241" spans="1:8" x14ac:dyDescent="0.2">
      <c r="A241" s="10">
        <v>2022</v>
      </c>
      <c r="B241" s="18" t="s">
        <v>140</v>
      </c>
      <c r="C241" s="18" t="s">
        <v>588</v>
      </c>
      <c r="D241" s="18" t="s">
        <v>379</v>
      </c>
      <c r="E241" s="18" t="s">
        <v>519</v>
      </c>
      <c r="F241" s="21" t="s">
        <v>211</v>
      </c>
      <c r="G241" s="9">
        <v>5</v>
      </c>
      <c r="H241" s="25">
        <v>38609.120000000003</v>
      </c>
    </row>
    <row r="242" spans="1:8" x14ac:dyDescent="0.2">
      <c r="A242" s="10">
        <v>2022</v>
      </c>
      <c r="B242" s="18" t="s">
        <v>140</v>
      </c>
      <c r="C242" s="18" t="s">
        <v>588</v>
      </c>
      <c r="D242" s="18" t="s">
        <v>379</v>
      </c>
      <c r="E242" s="18" t="s">
        <v>519</v>
      </c>
      <c r="F242" s="21" t="s">
        <v>201</v>
      </c>
      <c r="G242" s="9">
        <v>13</v>
      </c>
      <c r="H242" s="25">
        <v>24761.75</v>
      </c>
    </row>
    <row r="243" spans="1:8" x14ac:dyDescent="0.2">
      <c r="A243" s="10">
        <v>2022</v>
      </c>
      <c r="B243" s="18" t="s">
        <v>140</v>
      </c>
      <c r="C243" s="18" t="s">
        <v>588</v>
      </c>
      <c r="D243" s="18" t="s">
        <v>209</v>
      </c>
      <c r="E243" s="18" t="s">
        <v>486</v>
      </c>
      <c r="F243" s="21" t="s">
        <v>211</v>
      </c>
      <c r="G243" s="9">
        <v>69</v>
      </c>
      <c r="H243" s="25">
        <v>34465.18</v>
      </c>
    </row>
    <row r="244" spans="1:8" x14ac:dyDescent="0.2">
      <c r="A244" s="10">
        <v>2022</v>
      </c>
      <c r="B244" s="18" t="s">
        <v>140</v>
      </c>
      <c r="C244" s="18" t="s">
        <v>588</v>
      </c>
      <c r="D244" s="18" t="s">
        <v>209</v>
      </c>
      <c r="E244" s="18" t="s">
        <v>486</v>
      </c>
      <c r="F244" s="21" t="s">
        <v>342</v>
      </c>
      <c r="G244" s="9">
        <v>14</v>
      </c>
      <c r="H244" s="25">
        <v>14517.79</v>
      </c>
    </row>
    <row r="245" spans="1:8" x14ac:dyDescent="0.2">
      <c r="A245" s="10">
        <v>2022</v>
      </c>
      <c r="B245" s="18" t="s">
        <v>140</v>
      </c>
      <c r="C245" s="18" t="s">
        <v>588</v>
      </c>
      <c r="D245" s="18" t="s">
        <v>209</v>
      </c>
      <c r="E245" s="18" t="s">
        <v>486</v>
      </c>
      <c r="F245" s="21" t="s">
        <v>212</v>
      </c>
      <c r="G245" s="9">
        <v>44</v>
      </c>
      <c r="H245" s="25">
        <v>17623.21</v>
      </c>
    </row>
    <row r="246" spans="1:8" x14ac:dyDescent="0.2">
      <c r="A246" s="10">
        <v>2022</v>
      </c>
      <c r="B246" s="18" t="s">
        <v>140</v>
      </c>
      <c r="C246" s="18" t="s">
        <v>588</v>
      </c>
      <c r="D246" s="18" t="s">
        <v>268</v>
      </c>
      <c r="E246" s="18" t="s">
        <v>520</v>
      </c>
      <c r="F246" s="21" t="s">
        <v>270</v>
      </c>
      <c r="G246" s="9">
        <v>5</v>
      </c>
      <c r="H246" s="25">
        <v>39302.01</v>
      </c>
    </row>
    <row r="247" spans="1:8" x14ac:dyDescent="0.2">
      <c r="A247" s="10">
        <v>2022</v>
      </c>
      <c r="B247" s="18" t="s">
        <v>140</v>
      </c>
      <c r="C247" s="18" t="s">
        <v>588</v>
      </c>
      <c r="D247" s="18" t="s">
        <v>217</v>
      </c>
      <c r="E247" s="18" t="s">
        <v>521</v>
      </c>
      <c r="F247" s="21" t="s">
        <v>342</v>
      </c>
      <c r="G247" s="9">
        <v>7</v>
      </c>
      <c r="H247" s="25">
        <v>12565.36</v>
      </c>
    </row>
    <row r="248" spans="1:8" x14ac:dyDescent="0.2">
      <c r="A248" s="10">
        <v>2022</v>
      </c>
      <c r="B248" s="18" t="s">
        <v>140</v>
      </c>
      <c r="C248" s="18" t="s">
        <v>588</v>
      </c>
      <c r="D248" s="18" t="s">
        <v>370</v>
      </c>
      <c r="E248" s="18" t="s">
        <v>522</v>
      </c>
      <c r="F248" s="21" t="s">
        <v>200</v>
      </c>
      <c r="G248" s="9">
        <v>34</v>
      </c>
      <c r="H248" s="25">
        <v>26681</v>
      </c>
    </row>
    <row r="249" spans="1:8" x14ac:dyDescent="0.2">
      <c r="A249" s="10">
        <v>2022</v>
      </c>
      <c r="B249" s="18" t="s">
        <v>140</v>
      </c>
      <c r="C249" s="18" t="s">
        <v>588</v>
      </c>
      <c r="D249" s="18" t="s">
        <v>370</v>
      </c>
      <c r="E249" s="18" t="s">
        <v>522</v>
      </c>
      <c r="F249" s="21" t="s">
        <v>201</v>
      </c>
      <c r="G249" s="9">
        <v>31</v>
      </c>
      <c r="H249" s="25">
        <v>17583.22</v>
      </c>
    </row>
    <row r="250" spans="1:8" x14ac:dyDescent="0.2">
      <c r="A250" s="10">
        <v>2022</v>
      </c>
      <c r="B250" s="18" t="s">
        <v>140</v>
      </c>
      <c r="C250" s="18" t="s">
        <v>588</v>
      </c>
      <c r="D250" s="18" t="s">
        <v>370</v>
      </c>
      <c r="E250" s="18" t="s">
        <v>522</v>
      </c>
      <c r="F250" s="21" t="s">
        <v>198</v>
      </c>
      <c r="G250" s="9">
        <v>59</v>
      </c>
      <c r="H250" s="25">
        <v>13479.89</v>
      </c>
    </row>
    <row r="251" spans="1:8" x14ac:dyDescent="0.2">
      <c r="A251" s="10">
        <v>2022</v>
      </c>
      <c r="B251" s="18" t="s">
        <v>140</v>
      </c>
      <c r="C251" s="18" t="s">
        <v>588</v>
      </c>
      <c r="D251" s="18" t="s">
        <v>370</v>
      </c>
      <c r="E251" s="18" t="s">
        <v>522</v>
      </c>
      <c r="F251" s="21" t="s">
        <v>211</v>
      </c>
      <c r="G251" s="9">
        <v>23</v>
      </c>
      <c r="H251" s="25">
        <v>14027.57</v>
      </c>
    </row>
    <row r="252" spans="1:8" x14ac:dyDescent="0.2">
      <c r="A252" s="10">
        <v>2022</v>
      </c>
      <c r="B252" s="18" t="s">
        <v>140</v>
      </c>
      <c r="C252" s="18" t="s">
        <v>588</v>
      </c>
      <c r="D252" s="18" t="s">
        <v>525</v>
      </c>
      <c r="E252" s="18" t="s">
        <v>526</v>
      </c>
      <c r="F252" s="21" t="s">
        <v>270</v>
      </c>
      <c r="G252" s="9">
        <v>6</v>
      </c>
      <c r="H252" s="25">
        <v>44608.67</v>
      </c>
    </row>
    <row r="253" spans="1:8" x14ac:dyDescent="0.2">
      <c r="A253" s="10">
        <v>2022</v>
      </c>
      <c r="B253" s="18" t="s">
        <v>140</v>
      </c>
      <c r="C253" s="18" t="s">
        <v>588</v>
      </c>
      <c r="D253" s="18" t="s">
        <v>259</v>
      </c>
      <c r="E253" s="18" t="s">
        <v>527</v>
      </c>
      <c r="F253" s="21" t="s">
        <v>200</v>
      </c>
      <c r="G253" s="9">
        <v>65</v>
      </c>
      <c r="H253" s="25">
        <v>41728.81</v>
      </c>
    </row>
    <row r="254" spans="1:8" x14ac:dyDescent="0.2">
      <c r="A254" s="10">
        <v>2022</v>
      </c>
      <c r="B254" s="18" t="s">
        <v>140</v>
      </c>
      <c r="C254" s="18" t="s">
        <v>588</v>
      </c>
      <c r="D254" s="18" t="s">
        <v>292</v>
      </c>
      <c r="E254" s="18" t="s">
        <v>528</v>
      </c>
      <c r="F254" s="21" t="s">
        <v>200</v>
      </c>
      <c r="G254" s="9">
        <v>19</v>
      </c>
      <c r="H254" s="25">
        <v>24706.04</v>
      </c>
    </row>
    <row r="255" spans="1:8" x14ac:dyDescent="0.2">
      <c r="A255" s="10">
        <v>2022</v>
      </c>
      <c r="B255" s="18" t="s">
        <v>140</v>
      </c>
      <c r="C255" s="18" t="s">
        <v>588</v>
      </c>
      <c r="D255" s="18" t="s">
        <v>292</v>
      </c>
      <c r="E255" s="18" t="s">
        <v>528</v>
      </c>
      <c r="F255" s="21" t="s">
        <v>193</v>
      </c>
      <c r="G255" s="9">
        <v>38</v>
      </c>
      <c r="H255" s="25">
        <v>18809.48</v>
      </c>
    </row>
    <row r="256" spans="1:8" x14ac:dyDescent="0.2">
      <c r="A256" s="10">
        <v>2022</v>
      </c>
      <c r="B256" s="18" t="s">
        <v>140</v>
      </c>
      <c r="C256" s="18" t="s">
        <v>588</v>
      </c>
      <c r="D256" s="18" t="s">
        <v>196</v>
      </c>
      <c r="E256" s="18" t="s">
        <v>456</v>
      </c>
      <c r="F256" s="21" t="s">
        <v>200</v>
      </c>
      <c r="G256" s="9">
        <v>6</v>
      </c>
      <c r="H256" s="25">
        <v>33429.24</v>
      </c>
    </row>
    <row r="257" spans="1:8" x14ac:dyDescent="0.2">
      <c r="A257" s="10">
        <v>2022</v>
      </c>
      <c r="B257" s="18" t="s">
        <v>140</v>
      </c>
      <c r="C257" s="18" t="s">
        <v>588</v>
      </c>
      <c r="D257" s="18" t="s">
        <v>196</v>
      </c>
      <c r="E257" s="18" t="s">
        <v>456</v>
      </c>
      <c r="F257" s="21" t="s">
        <v>201</v>
      </c>
      <c r="G257" s="9">
        <v>17</v>
      </c>
      <c r="H257" s="25">
        <v>25101.360000000001</v>
      </c>
    </row>
    <row r="258" spans="1:8" x14ac:dyDescent="0.2">
      <c r="A258" s="10">
        <v>2022</v>
      </c>
      <c r="B258" s="18" t="s">
        <v>140</v>
      </c>
      <c r="C258" s="18" t="s">
        <v>588</v>
      </c>
      <c r="D258" s="18" t="s">
        <v>196</v>
      </c>
      <c r="E258" s="18" t="s">
        <v>456</v>
      </c>
      <c r="F258" s="21" t="s">
        <v>199</v>
      </c>
      <c r="G258" s="9">
        <v>7</v>
      </c>
      <c r="H258" s="25">
        <v>28414.99</v>
      </c>
    </row>
    <row r="259" spans="1:8" x14ac:dyDescent="0.2">
      <c r="A259" s="10">
        <v>2022</v>
      </c>
      <c r="B259" s="18" t="s">
        <v>140</v>
      </c>
      <c r="C259" s="18" t="s">
        <v>588</v>
      </c>
      <c r="D259" s="18" t="s">
        <v>196</v>
      </c>
      <c r="E259" s="18" t="s">
        <v>456</v>
      </c>
      <c r="F259" s="21" t="s">
        <v>211</v>
      </c>
      <c r="G259" s="9">
        <v>6</v>
      </c>
      <c r="H259" s="25">
        <v>40868.769999999997</v>
      </c>
    </row>
    <row r="260" spans="1:8" x14ac:dyDescent="0.2">
      <c r="A260" s="10">
        <v>2022</v>
      </c>
      <c r="B260" s="18" t="s">
        <v>140</v>
      </c>
      <c r="C260" s="18" t="s">
        <v>588</v>
      </c>
      <c r="D260" s="18" t="s">
        <v>196</v>
      </c>
      <c r="E260" s="18" t="s">
        <v>456</v>
      </c>
      <c r="F260" s="21" t="s">
        <v>198</v>
      </c>
      <c r="G260" s="9">
        <v>6</v>
      </c>
      <c r="H260" s="25">
        <v>23858.29</v>
      </c>
    </row>
    <row r="261" spans="1:8" x14ac:dyDescent="0.2">
      <c r="A261" s="10">
        <v>2022</v>
      </c>
      <c r="B261" s="18" t="s">
        <v>140</v>
      </c>
      <c r="C261" s="18" t="s">
        <v>588</v>
      </c>
      <c r="D261" s="18" t="s">
        <v>235</v>
      </c>
      <c r="E261" s="18" t="s">
        <v>457</v>
      </c>
      <c r="F261" s="21" t="s">
        <v>193</v>
      </c>
      <c r="G261" s="9">
        <v>48</v>
      </c>
      <c r="H261" s="25">
        <v>15444.5</v>
      </c>
    </row>
    <row r="262" spans="1:8" x14ac:dyDescent="0.2">
      <c r="A262" s="10">
        <v>2022</v>
      </c>
      <c r="B262" s="18" t="s">
        <v>140</v>
      </c>
      <c r="C262" s="18" t="s">
        <v>588</v>
      </c>
      <c r="D262" s="18" t="s">
        <v>363</v>
      </c>
      <c r="E262" s="18" t="s">
        <v>458</v>
      </c>
      <c r="F262" s="21" t="s">
        <v>362</v>
      </c>
      <c r="G262" s="9">
        <v>19</v>
      </c>
      <c r="H262" s="25">
        <v>22409.25</v>
      </c>
    </row>
    <row r="263" spans="1:8" x14ac:dyDescent="0.2">
      <c r="A263" s="10">
        <v>2022</v>
      </c>
      <c r="B263" s="18" t="s">
        <v>140</v>
      </c>
      <c r="C263" s="18" t="s">
        <v>588</v>
      </c>
      <c r="D263" s="18" t="s">
        <v>250</v>
      </c>
      <c r="E263" s="18" t="s">
        <v>529</v>
      </c>
      <c r="F263" s="21" t="s">
        <v>342</v>
      </c>
      <c r="G263" s="9">
        <v>6</v>
      </c>
      <c r="H263" s="25">
        <v>24355.200000000001</v>
      </c>
    </row>
    <row r="264" spans="1:8" x14ac:dyDescent="0.2">
      <c r="A264" s="10">
        <v>2022</v>
      </c>
      <c r="B264" s="18" t="s">
        <v>140</v>
      </c>
      <c r="C264" s="18" t="s">
        <v>588</v>
      </c>
      <c r="D264" s="18" t="s">
        <v>250</v>
      </c>
      <c r="E264" s="18" t="s">
        <v>529</v>
      </c>
      <c r="F264" s="21" t="s">
        <v>211</v>
      </c>
      <c r="G264" s="9">
        <v>18</v>
      </c>
      <c r="H264" s="25">
        <v>30657.87</v>
      </c>
    </row>
    <row r="265" spans="1:8" x14ac:dyDescent="0.2">
      <c r="A265" s="10">
        <v>2022</v>
      </c>
      <c r="B265" s="18" t="s">
        <v>140</v>
      </c>
      <c r="C265" s="18" t="s">
        <v>588</v>
      </c>
      <c r="D265" s="18" t="s">
        <v>363</v>
      </c>
      <c r="E265" s="18" t="s">
        <v>531</v>
      </c>
      <c r="F265" s="21" t="s">
        <v>211</v>
      </c>
      <c r="G265" s="9">
        <v>7</v>
      </c>
      <c r="H265" s="25">
        <v>24527.1</v>
      </c>
    </row>
    <row r="266" spans="1:8" x14ac:dyDescent="0.2">
      <c r="A266" s="10">
        <v>2022</v>
      </c>
      <c r="B266" s="18" t="s">
        <v>140</v>
      </c>
      <c r="C266" s="18" t="s">
        <v>588</v>
      </c>
      <c r="D266" s="18" t="s">
        <v>530</v>
      </c>
      <c r="E266" s="18" t="s">
        <v>531</v>
      </c>
      <c r="F266" s="21" t="s">
        <v>200</v>
      </c>
      <c r="G266" s="9">
        <v>12</v>
      </c>
      <c r="H266" s="25">
        <v>21080.080000000002</v>
      </c>
    </row>
    <row r="267" spans="1:8" x14ac:dyDescent="0.2">
      <c r="A267" s="10">
        <v>2022</v>
      </c>
      <c r="B267" s="18" t="s">
        <v>140</v>
      </c>
      <c r="C267" s="18" t="s">
        <v>588</v>
      </c>
      <c r="D267" s="18" t="s">
        <v>363</v>
      </c>
      <c r="E267" s="18" t="s">
        <v>531</v>
      </c>
      <c r="F267" s="21" t="s">
        <v>200</v>
      </c>
      <c r="G267" s="9">
        <v>12</v>
      </c>
      <c r="H267" s="25">
        <v>21681.37</v>
      </c>
    </row>
    <row r="268" spans="1:8" x14ac:dyDescent="0.2">
      <c r="A268" s="10">
        <v>2022</v>
      </c>
      <c r="B268" s="18" t="s">
        <v>140</v>
      </c>
      <c r="C268" s="18" t="s">
        <v>588</v>
      </c>
      <c r="D268" s="18" t="s">
        <v>532</v>
      </c>
      <c r="E268" s="18" t="s">
        <v>533</v>
      </c>
      <c r="F268" s="21" t="s">
        <v>200</v>
      </c>
      <c r="G268" s="9">
        <v>7</v>
      </c>
      <c r="H268" s="25">
        <v>37438.22</v>
      </c>
    </row>
    <row r="269" spans="1:8" x14ac:dyDescent="0.2">
      <c r="A269" s="10">
        <v>2022</v>
      </c>
      <c r="B269" s="18" t="s">
        <v>140</v>
      </c>
      <c r="C269" s="18" t="s">
        <v>588</v>
      </c>
      <c r="D269" s="18" t="s">
        <v>209</v>
      </c>
      <c r="E269" s="18" t="s">
        <v>487</v>
      </c>
      <c r="F269" s="21" t="s">
        <v>211</v>
      </c>
      <c r="G269" s="9">
        <v>83</v>
      </c>
      <c r="H269" s="25">
        <v>21514.52</v>
      </c>
    </row>
    <row r="270" spans="1:8" x14ac:dyDescent="0.2">
      <c r="A270" s="10">
        <v>2022</v>
      </c>
      <c r="B270" s="18" t="s">
        <v>140</v>
      </c>
      <c r="C270" s="18" t="s">
        <v>588</v>
      </c>
      <c r="D270" s="18" t="s">
        <v>209</v>
      </c>
      <c r="E270" s="18" t="s">
        <v>487</v>
      </c>
      <c r="F270" s="21" t="s">
        <v>342</v>
      </c>
      <c r="G270" s="9">
        <v>26</v>
      </c>
      <c r="H270" s="25">
        <v>21417.88</v>
      </c>
    </row>
    <row r="271" spans="1:8" x14ac:dyDescent="0.2">
      <c r="A271" s="10">
        <v>2022</v>
      </c>
      <c r="B271" s="18" t="s">
        <v>140</v>
      </c>
      <c r="C271" s="18" t="s">
        <v>588</v>
      </c>
      <c r="D271" s="18" t="s">
        <v>209</v>
      </c>
      <c r="E271" s="18" t="s">
        <v>487</v>
      </c>
      <c r="F271" s="21" t="s">
        <v>212</v>
      </c>
      <c r="G271" s="9">
        <v>24</v>
      </c>
      <c r="H271" s="25">
        <v>16308.89</v>
      </c>
    </row>
    <row r="272" spans="1:8" x14ac:dyDescent="0.2">
      <c r="A272" s="10">
        <v>2022</v>
      </c>
      <c r="B272" s="18" t="s">
        <v>140</v>
      </c>
      <c r="C272" s="18" t="s">
        <v>588</v>
      </c>
      <c r="D272" s="18" t="s">
        <v>191</v>
      </c>
      <c r="E272" s="18" t="s">
        <v>534</v>
      </c>
      <c r="F272" s="21" t="s">
        <v>193</v>
      </c>
      <c r="G272" s="9">
        <v>32</v>
      </c>
      <c r="H272" s="25">
        <v>46181.95</v>
      </c>
    </row>
    <row r="273" spans="1:8" x14ac:dyDescent="0.2">
      <c r="A273" s="10">
        <v>2022</v>
      </c>
      <c r="B273" s="18" t="s">
        <v>140</v>
      </c>
      <c r="C273" s="18" t="s">
        <v>588</v>
      </c>
      <c r="D273" s="18" t="s">
        <v>205</v>
      </c>
      <c r="E273" s="18" t="s">
        <v>535</v>
      </c>
      <c r="F273" s="21" t="s">
        <v>207</v>
      </c>
      <c r="G273" s="9">
        <v>39</v>
      </c>
      <c r="H273" s="25">
        <v>46979.08</v>
      </c>
    </row>
    <row r="274" spans="1:8" x14ac:dyDescent="0.2">
      <c r="A274" s="10">
        <v>2022</v>
      </c>
      <c r="B274" s="18" t="s">
        <v>140</v>
      </c>
      <c r="C274" s="18" t="s">
        <v>588</v>
      </c>
      <c r="D274" s="18" t="s">
        <v>196</v>
      </c>
      <c r="E274" s="18" t="s">
        <v>461</v>
      </c>
      <c r="F274" s="21" t="s">
        <v>201</v>
      </c>
      <c r="G274" s="9">
        <v>5</v>
      </c>
      <c r="H274" s="25">
        <v>29082.3</v>
      </c>
    </row>
    <row r="275" spans="1:8" x14ac:dyDescent="0.2">
      <c r="A275" s="10">
        <v>2022</v>
      </c>
      <c r="B275" s="18" t="s">
        <v>140</v>
      </c>
      <c r="C275" s="18" t="s">
        <v>588</v>
      </c>
      <c r="D275" s="18" t="s">
        <v>209</v>
      </c>
      <c r="E275" s="18" t="s">
        <v>488</v>
      </c>
      <c r="F275" s="21" t="s">
        <v>342</v>
      </c>
      <c r="G275" s="9">
        <v>13</v>
      </c>
      <c r="H275" s="25">
        <v>13324.35</v>
      </c>
    </row>
    <row r="276" spans="1:8" x14ac:dyDescent="0.2">
      <c r="A276" s="10">
        <v>2022</v>
      </c>
      <c r="B276" s="18" t="s">
        <v>140</v>
      </c>
      <c r="C276" s="18" t="s">
        <v>588</v>
      </c>
      <c r="D276" s="18" t="s">
        <v>209</v>
      </c>
      <c r="E276" s="18" t="s">
        <v>488</v>
      </c>
      <c r="F276" s="21" t="s">
        <v>211</v>
      </c>
      <c r="G276" s="9">
        <v>50</v>
      </c>
      <c r="H276" s="25">
        <v>29089.19</v>
      </c>
    </row>
    <row r="277" spans="1:8" x14ac:dyDescent="0.2">
      <c r="A277" s="10">
        <v>2022</v>
      </c>
      <c r="B277" s="18" t="s">
        <v>140</v>
      </c>
      <c r="C277" s="18" t="s">
        <v>588</v>
      </c>
      <c r="D277" s="18" t="s">
        <v>209</v>
      </c>
      <c r="E277" s="18" t="s">
        <v>488</v>
      </c>
      <c r="F277" s="21" t="s">
        <v>212</v>
      </c>
      <c r="G277" s="9">
        <v>16</v>
      </c>
      <c r="H277" s="25">
        <v>17119.810000000001</v>
      </c>
    </row>
    <row r="278" spans="1:8" x14ac:dyDescent="0.2">
      <c r="A278" s="10">
        <v>2022</v>
      </c>
      <c r="B278" s="18" t="s">
        <v>140</v>
      </c>
      <c r="C278" s="18" t="s">
        <v>588</v>
      </c>
      <c r="D278" s="18" t="s">
        <v>209</v>
      </c>
      <c r="E278" s="18" t="s">
        <v>489</v>
      </c>
      <c r="F278" s="21" t="s">
        <v>211</v>
      </c>
      <c r="G278" s="9">
        <v>125</v>
      </c>
      <c r="H278" s="25">
        <v>25837.72</v>
      </c>
    </row>
    <row r="279" spans="1:8" x14ac:dyDescent="0.2">
      <c r="A279" s="10">
        <v>2022</v>
      </c>
      <c r="B279" s="18" t="s">
        <v>140</v>
      </c>
      <c r="C279" s="18" t="s">
        <v>588</v>
      </c>
      <c r="D279" s="18" t="s">
        <v>209</v>
      </c>
      <c r="E279" s="18" t="s">
        <v>489</v>
      </c>
      <c r="F279" s="21" t="s">
        <v>342</v>
      </c>
      <c r="G279" s="9">
        <v>10</v>
      </c>
      <c r="H279" s="25">
        <v>14364.09</v>
      </c>
    </row>
    <row r="280" spans="1:8" x14ac:dyDescent="0.2">
      <c r="A280" s="10">
        <v>2022</v>
      </c>
      <c r="B280" s="18" t="s">
        <v>140</v>
      </c>
      <c r="C280" s="18" t="s">
        <v>588</v>
      </c>
      <c r="D280" s="18" t="s">
        <v>209</v>
      </c>
      <c r="E280" s="18" t="s">
        <v>489</v>
      </c>
      <c r="F280" s="21" t="s">
        <v>212</v>
      </c>
      <c r="G280" s="9">
        <v>10</v>
      </c>
      <c r="H280" s="25">
        <v>17768.169999999998</v>
      </c>
    </row>
    <row r="281" spans="1:8" x14ac:dyDescent="0.2">
      <c r="A281" s="10">
        <v>2022</v>
      </c>
      <c r="B281" s="18" t="s">
        <v>140</v>
      </c>
      <c r="C281" s="18" t="s">
        <v>588</v>
      </c>
      <c r="D281" s="18" t="s">
        <v>205</v>
      </c>
      <c r="E281" s="18" t="s">
        <v>490</v>
      </c>
      <c r="F281" s="21" t="s">
        <v>207</v>
      </c>
      <c r="G281" s="9">
        <v>21</v>
      </c>
      <c r="H281" s="25">
        <v>39822.660000000003</v>
      </c>
    </row>
    <row r="282" spans="1:8" x14ac:dyDescent="0.2">
      <c r="A282" s="10">
        <v>2022</v>
      </c>
      <c r="B282" s="18" t="s">
        <v>140</v>
      </c>
      <c r="C282" s="18" t="s">
        <v>588</v>
      </c>
      <c r="D282" s="18" t="s">
        <v>205</v>
      </c>
      <c r="E282" s="18" t="s">
        <v>491</v>
      </c>
      <c r="F282" s="21" t="s">
        <v>190</v>
      </c>
      <c r="G282" s="9">
        <v>7</v>
      </c>
      <c r="H282" s="25">
        <v>75686.06</v>
      </c>
    </row>
    <row r="283" spans="1:8" x14ac:dyDescent="0.2">
      <c r="A283" s="10">
        <v>2022</v>
      </c>
      <c r="B283" s="18" t="s">
        <v>140</v>
      </c>
      <c r="C283" s="18" t="s">
        <v>588</v>
      </c>
      <c r="D283" s="18" t="s">
        <v>205</v>
      </c>
      <c r="E283" s="18" t="s">
        <v>491</v>
      </c>
      <c r="F283" s="21" t="s">
        <v>207</v>
      </c>
      <c r="G283" s="9">
        <v>85</v>
      </c>
      <c r="H283" s="25">
        <v>34376.25</v>
      </c>
    </row>
    <row r="284" spans="1:8" x14ac:dyDescent="0.2">
      <c r="A284" s="10">
        <v>2022</v>
      </c>
      <c r="B284" s="18" t="s">
        <v>140</v>
      </c>
      <c r="C284" s="18" t="s">
        <v>588</v>
      </c>
      <c r="D284" s="18" t="s">
        <v>363</v>
      </c>
      <c r="E284" s="18" t="s">
        <v>536</v>
      </c>
      <c r="F284" s="21" t="s">
        <v>362</v>
      </c>
      <c r="G284" s="9">
        <v>10</v>
      </c>
      <c r="H284" s="25">
        <v>24376.79</v>
      </c>
    </row>
    <row r="285" spans="1:8" x14ac:dyDescent="0.2">
      <c r="A285" s="10">
        <v>2022</v>
      </c>
      <c r="B285" s="18" t="s">
        <v>140</v>
      </c>
      <c r="C285" s="18" t="s">
        <v>588</v>
      </c>
      <c r="D285" s="18" t="s">
        <v>509</v>
      </c>
      <c r="E285" s="18" t="s">
        <v>537</v>
      </c>
      <c r="F285" s="21" t="s">
        <v>193</v>
      </c>
      <c r="G285" s="9">
        <v>6</v>
      </c>
      <c r="H285" s="25">
        <v>31333.87</v>
      </c>
    </row>
    <row r="286" spans="1:8" x14ac:dyDescent="0.2">
      <c r="A286" s="10">
        <v>2022</v>
      </c>
      <c r="B286" s="18" t="s">
        <v>140</v>
      </c>
      <c r="C286" s="18" t="s">
        <v>588</v>
      </c>
      <c r="D286" s="18" t="s">
        <v>412</v>
      </c>
      <c r="E286" s="18" t="s">
        <v>538</v>
      </c>
      <c r="F286" s="21" t="s">
        <v>201</v>
      </c>
      <c r="G286" s="9">
        <v>9</v>
      </c>
      <c r="H286" s="25">
        <v>21798.75</v>
      </c>
    </row>
    <row r="287" spans="1:8" x14ac:dyDescent="0.2">
      <c r="A287" s="10">
        <v>2022</v>
      </c>
      <c r="B287" s="18" t="s">
        <v>140</v>
      </c>
      <c r="C287" s="18" t="s">
        <v>588</v>
      </c>
      <c r="D287" s="18" t="s">
        <v>412</v>
      </c>
      <c r="E287" s="18" t="s">
        <v>538</v>
      </c>
      <c r="F287" s="21" t="s">
        <v>198</v>
      </c>
      <c r="G287" s="9">
        <v>17</v>
      </c>
      <c r="H287" s="25">
        <v>22360.53</v>
      </c>
    </row>
    <row r="288" spans="1:8" x14ac:dyDescent="0.2">
      <c r="A288" s="10">
        <v>2022</v>
      </c>
      <c r="B288" s="18" t="s">
        <v>140</v>
      </c>
      <c r="C288" s="18" t="s">
        <v>588</v>
      </c>
      <c r="D288" s="18" t="s">
        <v>196</v>
      </c>
      <c r="E288" s="18" t="s">
        <v>466</v>
      </c>
      <c r="F288" s="21" t="s">
        <v>199</v>
      </c>
      <c r="G288" s="9">
        <v>16</v>
      </c>
      <c r="H288" s="25">
        <v>27358.48</v>
      </c>
    </row>
    <row r="289" spans="1:8" x14ac:dyDescent="0.2">
      <c r="A289" s="10">
        <v>2022</v>
      </c>
      <c r="B289" s="18" t="s">
        <v>140</v>
      </c>
      <c r="C289" s="18" t="s">
        <v>588</v>
      </c>
      <c r="D289" s="18" t="s">
        <v>196</v>
      </c>
      <c r="E289" s="18" t="s">
        <v>466</v>
      </c>
      <c r="F289" s="21" t="s">
        <v>201</v>
      </c>
      <c r="G289" s="9">
        <v>5</v>
      </c>
      <c r="H289" s="25">
        <v>26821.200000000001</v>
      </c>
    </row>
    <row r="290" spans="1:8" x14ac:dyDescent="0.2">
      <c r="A290" s="10">
        <v>2022</v>
      </c>
      <c r="B290" s="18" t="s">
        <v>140</v>
      </c>
      <c r="C290" s="18" t="s">
        <v>588</v>
      </c>
      <c r="D290" s="18" t="s">
        <v>196</v>
      </c>
      <c r="E290" s="18" t="s">
        <v>466</v>
      </c>
      <c r="F290" s="21" t="s">
        <v>198</v>
      </c>
      <c r="G290" s="9">
        <v>6</v>
      </c>
      <c r="H290" s="25">
        <v>24521.89</v>
      </c>
    </row>
    <row r="291" spans="1:8" x14ac:dyDescent="0.2">
      <c r="A291" s="10">
        <v>2022</v>
      </c>
      <c r="B291" s="18" t="s">
        <v>140</v>
      </c>
      <c r="C291" s="18" t="s">
        <v>588</v>
      </c>
      <c r="D291" s="18" t="s">
        <v>230</v>
      </c>
      <c r="E291" s="18" t="s">
        <v>539</v>
      </c>
      <c r="F291" s="21" t="s">
        <v>190</v>
      </c>
      <c r="G291" s="9">
        <v>6</v>
      </c>
      <c r="H291" s="25">
        <v>60840.25</v>
      </c>
    </row>
    <row r="292" spans="1:8" x14ac:dyDescent="0.2">
      <c r="A292" s="10">
        <v>2022</v>
      </c>
      <c r="B292" s="18" t="s">
        <v>140</v>
      </c>
      <c r="C292" s="18" t="s">
        <v>588</v>
      </c>
      <c r="D292" s="18" t="s">
        <v>196</v>
      </c>
      <c r="E292" s="18" t="s">
        <v>541</v>
      </c>
      <c r="F292" s="21" t="s">
        <v>199</v>
      </c>
      <c r="G292" s="9">
        <v>40</v>
      </c>
      <c r="H292" s="25">
        <v>27597.78</v>
      </c>
    </row>
    <row r="293" spans="1:8" x14ac:dyDescent="0.2">
      <c r="A293" s="10">
        <v>2022</v>
      </c>
      <c r="B293" s="18" t="s">
        <v>140</v>
      </c>
      <c r="C293" s="18" t="s">
        <v>588</v>
      </c>
      <c r="D293" s="18" t="s">
        <v>196</v>
      </c>
      <c r="E293" s="18" t="s">
        <v>541</v>
      </c>
      <c r="F293" s="21" t="s">
        <v>198</v>
      </c>
      <c r="G293" s="9">
        <v>5</v>
      </c>
      <c r="H293" s="25">
        <v>34544.26</v>
      </c>
    </row>
    <row r="294" spans="1:8" x14ac:dyDescent="0.2">
      <c r="A294" s="10">
        <v>2022</v>
      </c>
      <c r="B294" s="18" t="s">
        <v>140</v>
      </c>
      <c r="C294" s="18" t="s">
        <v>588</v>
      </c>
      <c r="D294" s="18" t="s">
        <v>196</v>
      </c>
      <c r="E294" s="18" t="s">
        <v>541</v>
      </c>
      <c r="F294" s="21" t="s">
        <v>201</v>
      </c>
      <c r="G294" s="9">
        <v>29</v>
      </c>
      <c r="H294" s="25">
        <v>21745.35</v>
      </c>
    </row>
    <row r="295" spans="1:8" x14ac:dyDescent="0.2">
      <c r="A295" s="10">
        <v>2022</v>
      </c>
      <c r="B295" s="18" t="s">
        <v>140</v>
      </c>
      <c r="C295" s="18" t="s">
        <v>588</v>
      </c>
      <c r="D295" s="18" t="s">
        <v>205</v>
      </c>
      <c r="E295" s="18" t="s">
        <v>542</v>
      </c>
      <c r="F295" s="21" t="s">
        <v>207</v>
      </c>
      <c r="G295" s="9">
        <v>11</v>
      </c>
      <c r="H295" s="25">
        <v>45455.19</v>
      </c>
    </row>
    <row r="296" spans="1:8" x14ac:dyDescent="0.2">
      <c r="A296" s="10">
        <v>2022</v>
      </c>
      <c r="B296" s="18" t="s">
        <v>140</v>
      </c>
      <c r="C296" s="18" t="s">
        <v>588</v>
      </c>
      <c r="D296" s="18" t="s">
        <v>196</v>
      </c>
      <c r="E296" s="18" t="s">
        <v>469</v>
      </c>
      <c r="F296" s="21" t="s">
        <v>199</v>
      </c>
      <c r="G296" s="9">
        <v>8</v>
      </c>
      <c r="H296" s="25">
        <v>28546.2</v>
      </c>
    </row>
    <row r="297" spans="1:8" x14ac:dyDescent="0.2">
      <c r="A297" s="10">
        <v>2022</v>
      </c>
      <c r="B297" s="18" t="s">
        <v>140</v>
      </c>
      <c r="C297" s="18" t="s">
        <v>588</v>
      </c>
      <c r="D297" s="18" t="s">
        <v>196</v>
      </c>
      <c r="E297" s="18" t="s">
        <v>469</v>
      </c>
      <c r="F297" s="21" t="s">
        <v>201</v>
      </c>
      <c r="G297" s="9">
        <v>7</v>
      </c>
      <c r="H297" s="25">
        <v>31033.14</v>
      </c>
    </row>
    <row r="298" spans="1:8" x14ac:dyDescent="0.2">
      <c r="A298" s="10">
        <v>2022</v>
      </c>
      <c r="B298" s="18" t="s">
        <v>140</v>
      </c>
      <c r="C298" s="18" t="s">
        <v>588</v>
      </c>
      <c r="D298" s="18" t="s">
        <v>205</v>
      </c>
      <c r="E298" s="18" t="s">
        <v>543</v>
      </c>
      <c r="F298" s="21" t="s">
        <v>207</v>
      </c>
      <c r="G298" s="9">
        <v>29</v>
      </c>
      <c r="H298" s="25">
        <v>35921.42</v>
      </c>
    </row>
    <row r="299" spans="1:8" x14ac:dyDescent="0.2">
      <c r="A299" s="10">
        <v>2022</v>
      </c>
      <c r="B299" s="18" t="s">
        <v>140</v>
      </c>
      <c r="C299" s="18" t="s">
        <v>588</v>
      </c>
      <c r="D299" s="18" t="s">
        <v>230</v>
      </c>
      <c r="E299" s="18" t="s">
        <v>544</v>
      </c>
      <c r="F299" s="21" t="s">
        <v>207</v>
      </c>
      <c r="G299" s="9">
        <v>14</v>
      </c>
      <c r="H299" s="25">
        <v>45920.54</v>
      </c>
    </row>
    <row r="300" spans="1:8" x14ac:dyDescent="0.2">
      <c r="A300" s="10">
        <v>2022</v>
      </c>
      <c r="B300" s="18" t="s">
        <v>140</v>
      </c>
      <c r="C300" s="18" t="s">
        <v>588</v>
      </c>
      <c r="D300" s="18" t="s">
        <v>205</v>
      </c>
      <c r="E300" s="18" t="s">
        <v>545</v>
      </c>
      <c r="F300" s="21" t="s">
        <v>207</v>
      </c>
      <c r="G300" s="9">
        <v>5</v>
      </c>
      <c r="H300" s="25">
        <v>29820.2</v>
      </c>
    </row>
    <row r="301" spans="1:8" x14ac:dyDescent="0.2">
      <c r="A301" s="10">
        <v>2022</v>
      </c>
      <c r="B301" s="18" t="s">
        <v>140</v>
      </c>
      <c r="C301" s="18" t="s">
        <v>588</v>
      </c>
      <c r="D301" s="18" t="s">
        <v>196</v>
      </c>
      <c r="E301" s="18" t="s">
        <v>471</v>
      </c>
      <c r="F301" s="21" t="s">
        <v>199</v>
      </c>
      <c r="G301" s="9">
        <v>18</v>
      </c>
      <c r="H301" s="25">
        <v>23026.87</v>
      </c>
    </row>
    <row r="302" spans="1:8" x14ac:dyDescent="0.2">
      <c r="A302" s="10">
        <v>2022</v>
      </c>
      <c r="B302" s="18" t="s">
        <v>140</v>
      </c>
      <c r="C302" s="18" t="s">
        <v>588</v>
      </c>
      <c r="D302" s="18" t="s">
        <v>196</v>
      </c>
      <c r="E302" s="18" t="s">
        <v>471</v>
      </c>
      <c r="F302" s="21" t="s">
        <v>201</v>
      </c>
      <c r="G302" s="9">
        <v>18</v>
      </c>
      <c r="H302" s="25">
        <v>22568.799999999999</v>
      </c>
    </row>
    <row r="303" spans="1:8" x14ac:dyDescent="0.2">
      <c r="A303" s="10">
        <v>2022</v>
      </c>
      <c r="B303" s="18" t="s">
        <v>140</v>
      </c>
      <c r="C303" s="18" t="s">
        <v>588</v>
      </c>
      <c r="D303" s="18" t="s">
        <v>205</v>
      </c>
      <c r="E303" s="18" t="s">
        <v>472</v>
      </c>
      <c r="F303" s="21" t="s">
        <v>207</v>
      </c>
      <c r="G303" s="9">
        <v>74</v>
      </c>
      <c r="H303" s="25">
        <v>39357.46</v>
      </c>
    </row>
    <row r="304" spans="1:8" ht="28.5" x14ac:dyDescent="0.2">
      <c r="A304" s="10">
        <v>2022</v>
      </c>
      <c r="B304" s="18" t="s">
        <v>140</v>
      </c>
      <c r="C304" s="18" t="s">
        <v>588</v>
      </c>
      <c r="D304" s="18" t="s">
        <v>325</v>
      </c>
      <c r="E304" s="18" t="s">
        <v>546</v>
      </c>
      <c r="F304" s="21" t="s">
        <v>226</v>
      </c>
      <c r="G304" s="9">
        <v>120</v>
      </c>
      <c r="H304" s="25">
        <v>146828.64000000001</v>
      </c>
    </row>
    <row r="305" spans="1:8" x14ac:dyDescent="0.2">
      <c r="A305" s="10">
        <v>2022</v>
      </c>
      <c r="B305" s="18" t="s">
        <v>140</v>
      </c>
      <c r="C305" s="18" t="s">
        <v>588</v>
      </c>
      <c r="D305" s="18" t="s">
        <v>209</v>
      </c>
      <c r="E305" s="18" t="s">
        <v>493</v>
      </c>
      <c r="F305" s="21" t="s">
        <v>211</v>
      </c>
      <c r="G305" s="9">
        <v>16</v>
      </c>
      <c r="H305" s="25">
        <v>28648.36</v>
      </c>
    </row>
    <row r="306" spans="1:8" ht="28.5" x14ac:dyDescent="0.2">
      <c r="A306" s="10">
        <v>2022</v>
      </c>
      <c r="B306" s="18" t="s">
        <v>140</v>
      </c>
      <c r="C306" s="18" t="s">
        <v>588</v>
      </c>
      <c r="D306" s="18" t="s">
        <v>345</v>
      </c>
      <c r="E306" s="18" t="s">
        <v>547</v>
      </c>
      <c r="F306" s="21" t="s">
        <v>226</v>
      </c>
      <c r="G306" s="9">
        <v>95</v>
      </c>
      <c r="H306" s="25">
        <v>171923.76</v>
      </c>
    </row>
    <row r="307" spans="1:8" x14ac:dyDescent="0.2">
      <c r="A307" s="10">
        <v>2022</v>
      </c>
      <c r="B307" s="18" t="s">
        <v>140</v>
      </c>
      <c r="C307" s="18" t="s">
        <v>588</v>
      </c>
      <c r="D307" s="18" t="s">
        <v>532</v>
      </c>
      <c r="E307" s="18" t="s">
        <v>548</v>
      </c>
      <c r="F307" s="21" t="s">
        <v>200</v>
      </c>
      <c r="G307" s="9">
        <v>6</v>
      </c>
      <c r="H307" s="25">
        <v>38665.870000000003</v>
      </c>
    </row>
    <row r="308" spans="1:8" x14ac:dyDescent="0.2">
      <c r="A308" s="10">
        <v>2022</v>
      </c>
      <c r="B308" s="18" t="s">
        <v>140</v>
      </c>
      <c r="C308" s="18" t="s">
        <v>588</v>
      </c>
      <c r="D308" s="18" t="s">
        <v>476</v>
      </c>
      <c r="E308" s="18" t="s">
        <v>477</v>
      </c>
      <c r="F308" s="21" t="s">
        <v>199</v>
      </c>
      <c r="G308" s="9">
        <v>39</v>
      </c>
      <c r="H308" s="25">
        <v>28546.69</v>
      </c>
    </row>
    <row r="309" spans="1:8" x14ac:dyDescent="0.2">
      <c r="A309" s="10">
        <v>2022</v>
      </c>
      <c r="B309" s="18" t="s">
        <v>140</v>
      </c>
      <c r="C309" s="18" t="s">
        <v>588</v>
      </c>
      <c r="D309" s="18" t="s">
        <v>476</v>
      </c>
      <c r="E309" s="18" t="s">
        <v>477</v>
      </c>
      <c r="F309" s="21" t="s">
        <v>201</v>
      </c>
      <c r="G309" s="9">
        <v>15</v>
      </c>
      <c r="H309" s="25">
        <v>22470.06</v>
      </c>
    </row>
    <row r="310" spans="1:8" x14ac:dyDescent="0.2">
      <c r="A310" s="10">
        <v>2022</v>
      </c>
      <c r="B310" s="18" t="s">
        <v>140</v>
      </c>
      <c r="C310" s="18" t="s">
        <v>588</v>
      </c>
      <c r="D310" s="18" t="s">
        <v>205</v>
      </c>
      <c r="E310" s="18" t="s">
        <v>549</v>
      </c>
      <c r="F310" s="21" t="s">
        <v>207</v>
      </c>
      <c r="G310" s="9">
        <v>19</v>
      </c>
      <c r="H310" s="25">
        <v>38791.83</v>
      </c>
    </row>
    <row r="311" spans="1:8" x14ac:dyDescent="0.2">
      <c r="A311" s="10">
        <v>2022</v>
      </c>
      <c r="B311" s="18" t="s">
        <v>140</v>
      </c>
      <c r="C311" s="18" t="s">
        <v>588</v>
      </c>
      <c r="D311" s="18" t="s">
        <v>209</v>
      </c>
      <c r="E311" s="18" t="s">
        <v>494</v>
      </c>
      <c r="F311" s="21" t="s">
        <v>212</v>
      </c>
      <c r="G311" s="9">
        <v>22</v>
      </c>
      <c r="H311" s="25">
        <v>16630.38</v>
      </c>
    </row>
    <row r="312" spans="1:8" x14ac:dyDescent="0.2">
      <c r="A312" s="10">
        <v>2022</v>
      </c>
      <c r="B312" s="18" t="s">
        <v>140</v>
      </c>
      <c r="C312" s="18" t="s">
        <v>588</v>
      </c>
      <c r="D312" s="18" t="s">
        <v>209</v>
      </c>
      <c r="E312" s="18" t="s">
        <v>494</v>
      </c>
      <c r="F312" s="21" t="s">
        <v>211</v>
      </c>
      <c r="G312" s="9">
        <v>67</v>
      </c>
      <c r="H312" s="25">
        <v>30794.22</v>
      </c>
    </row>
    <row r="313" spans="1:8" x14ac:dyDescent="0.2">
      <c r="A313" s="10">
        <v>2022</v>
      </c>
      <c r="B313" s="18" t="s">
        <v>140</v>
      </c>
      <c r="C313" s="18" t="s">
        <v>588</v>
      </c>
      <c r="D313" s="18" t="s">
        <v>209</v>
      </c>
      <c r="E313" s="18" t="s">
        <v>494</v>
      </c>
      <c r="F313" s="21" t="s">
        <v>342</v>
      </c>
      <c r="G313" s="9">
        <v>20</v>
      </c>
      <c r="H313" s="25">
        <v>13276.21</v>
      </c>
    </row>
    <row r="314" spans="1:8" x14ac:dyDescent="0.2">
      <c r="A314" s="10">
        <v>2022</v>
      </c>
      <c r="B314" s="18" t="s">
        <v>140</v>
      </c>
      <c r="C314" s="18" t="s">
        <v>588</v>
      </c>
      <c r="D314" s="18" t="s">
        <v>205</v>
      </c>
      <c r="E314" s="18" t="s">
        <v>495</v>
      </c>
      <c r="F314" s="21" t="s">
        <v>207</v>
      </c>
      <c r="G314" s="9">
        <v>92</v>
      </c>
      <c r="H314" s="25">
        <v>35317.17</v>
      </c>
    </row>
    <row r="315" spans="1:8" x14ac:dyDescent="0.2">
      <c r="A315" s="10">
        <v>2022</v>
      </c>
      <c r="B315" s="18" t="s">
        <v>140</v>
      </c>
      <c r="C315" s="18" t="s">
        <v>588</v>
      </c>
      <c r="D315" s="18" t="s">
        <v>196</v>
      </c>
      <c r="E315" s="18" t="s">
        <v>478</v>
      </c>
      <c r="F315" s="21" t="s">
        <v>201</v>
      </c>
      <c r="G315" s="9">
        <v>11</v>
      </c>
      <c r="H315" s="25">
        <v>26141.22</v>
      </c>
    </row>
    <row r="316" spans="1:8" x14ac:dyDescent="0.2">
      <c r="A316" s="10">
        <v>2022</v>
      </c>
      <c r="B316" s="18" t="s">
        <v>140</v>
      </c>
      <c r="C316" s="18" t="s">
        <v>588</v>
      </c>
      <c r="D316" s="18" t="s">
        <v>196</v>
      </c>
      <c r="E316" s="18" t="s">
        <v>478</v>
      </c>
      <c r="F316" s="21" t="s">
        <v>199</v>
      </c>
      <c r="G316" s="9">
        <v>14</v>
      </c>
      <c r="H316" s="25">
        <v>26887.05</v>
      </c>
    </row>
    <row r="317" spans="1:8" x14ac:dyDescent="0.2">
      <c r="A317" s="10">
        <v>2022</v>
      </c>
      <c r="B317" s="18" t="s">
        <v>140</v>
      </c>
      <c r="C317" s="18" t="s">
        <v>588</v>
      </c>
      <c r="D317" s="18" t="s">
        <v>209</v>
      </c>
      <c r="E317" s="18" t="s">
        <v>550</v>
      </c>
      <c r="F317" s="21" t="s">
        <v>212</v>
      </c>
      <c r="G317" s="9">
        <v>20</v>
      </c>
      <c r="H317" s="25">
        <v>19048.580000000002</v>
      </c>
    </row>
    <row r="318" spans="1:8" x14ac:dyDescent="0.2">
      <c r="A318" s="10">
        <v>2022</v>
      </c>
      <c r="B318" s="18" t="s">
        <v>140</v>
      </c>
      <c r="C318" s="18" t="s">
        <v>588</v>
      </c>
      <c r="D318" s="18" t="s">
        <v>209</v>
      </c>
      <c r="E318" s="18" t="s">
        <v>550</v>
      </c>
      <c r="F318" s="21" t="s">
        <v>211</v>
      </c>
      <c r="G318" s="9">
        <v>44</v>
      </c>
      <c r="H318" s="25">
        <v>34064.6</v>
      </c>
    </row>
    <row r="319" spans="1:8" x14ac:dyDescent="0.2">
      <c r="A319" s="10">
        <v>2022</v>
      </c>
      <c r="B319" s="18" t="s">
        <v>140</v>
      </c>
      <c r="C319" s="18" t="s">
        <v>588</v>
      </c>
      <c r="D319" s="18" t="s">
        <v>209</v>
      </c>
      <c r="E319" s="18" t="s">
        <v>550</v>
      </c>
      <c r="F319" s="21" t="s">
        <v>342</v>
      </c>
      <c r="G319" s="9">
        <v>17</v>
      </c>
      <c r="H319" s="25">
        <v>15248.99</v>
      </c>
    </row>
    <row r="320" spans="1:8" x14ac:dyDescent="0.2">
      <c r="A320" s="10">
        <v>2022</v>
      </c>
      <c r="B320" s="18" t="s">
        <v>140</v>
      </c>
      <c r="C320" s="18" t="s">
        <v>588</v>
      </c>
      <c r="D320" s="18" t="s">
        <v>196</v>
      </c>
      <c r="E320" s="18" t="s">
        <v>481</v>
      </c>
      <c r="F320" s="21" t="s">
        <v>198</v>
      </c>
      <c r="G320" s="9">
        <v>9</v>
      </c>
      <c r="H320" s="25">
        <v>25850.17</v>
      </c>
    </row>
    <row r="321" spans="1:8" x14ac:dyDescent="0.2">
      <c r="A321" s="10">
        <v>2022</v>
      </c>
      <c r="B321" s="18" t="s">
        <v>140</v>
      </c>
      <c r="C321" s="18" t="s">
        <v>588</v>
      </c>
      <c r="D321" s="18" t="s">
        <v>196</v>
      </c>
      <c r="E321" s="18" t="s">
        <v>481</v>
      </c>
      <c r="F321" s="21" t="s">
        <v>201</v>
      </c>
      <c r="G321" s="9">
        <v>40</v>
      </c>
      <c r="H321" s="25">
        <v>21739.200000000001</v>
      </c>
    </row>
    <row r="322" spans="1:8" x14ac:dyDescent="0.2">
      <c r="A322" s="10">
        <v>2022</v>
      </c>
      <c r="B322" s="18" t="s">
        <v>140</v>
      </c>
      <c r="C322" s="18" t="s">
        <v>588</v>
      </c>
      <c r="D322" s="18" t="s">
        <v>196</v>
      </c>
      <c r="E322" s="18" t="s">
        <v>481</v>
      </c>
      <c r="F322" s="21" t="s">
        <v>199</v>
      </c>
      <c r="G322" s="9">
        <v>52</v>
      </c>
      <c r="H322" s="25">
        <v>28122.14</v>
      </c>
    </row>
    <row r="323" spans="1:8" x14ac:dyDescent="0.2">
      <c r="A323" s="10">
        <v>2022</v>
      </c>
      <c r="B323" s="18" t="s">
        <v>140</v>
      </c>
      <c r="C323" s="18" t="s">
        <v>588</v>
      </c>
      <c r="D323" s="18" t="s">
        <v>253</v>
      </c>
      <c r="E323" s="18" t="s">
        <v>551</v>
      </c>
      <c r="F323" s="21" t="s">
        <v>195</v>
      </c>
      <c r="G323" s="9">
        <v>5</v>
      </c>
      <c r="H323" s="25">
        <v>22728.45</v>
      </c>
    </row>
    <row r="324" spans="1:8" x14ac:dyDescent="0.2">
      <c r="A324" s="10">
        <v>2022</v>
      </c>
      <c r="B324" s="18" t="s">
        <v>140</v>
      </c>
      <c r="C324" s="18" t="s">
        <v>588</v>
      </c>
      <c r="D324" s="18" t="s">
        <v>272</v>
      </c>
      <c r="E324" s="18" t="s">
        <v>552</v>
      </c>
      <c r="F324" s="21" t="s">
        <v>193</v>
      </c>
      <c r="G324" s="9">
        <v>26</v>
      </c>
      <c r="H324" s="25">
        <v>33450.28</v>
      </c>
    </row>
    <row r="325" spans="1:8" x14ac:dyDescent="0.2">
      <c r="A325" s="10">
        <v>2022</v>
      </c>
      <c r="B325" s="18" t="s">
        <v>140</v>
      </c>
      <c r="C325" s="18" t="s">
        <v>588</v>
      </c>
      <c r="D325" s="18" t="s">
        <v>230</v>
      </c>
      <c r="E325" s="18" t="s">
        <v>553</v>
      </c>
      <c r="F325" s="21" t="s">
        <v>207</v>
      </c>
      <c r="G325" s="9">
        <v>13</v>
      </c>
      <c r="H325" s="25">
        <v>38803.74</v>
      </c>
    </row>
    <row r="326" spans="1:8" x14ac:dyDescent="0.2">
      <c r="A326" s="10">
        <v>2022</v>
      </c>
      <c r="B326" s="18" t="s">
        <v>140</v>
      </c>
      <c r="C326" s="18" t="s">
        <v>588</v>
      </c>
      <c r="D326" s="18" t="s">
        <v>496</v>
      </c>
      <c r="E326" s="18" t="s">
        <v>497</v>
      </c>
      <c r="F326" s="21" t="s">
        <v>200</v>
      </c>
      <c r="G326" s="9">
        <v>54</v>
      </c>
      <c r="H326" s="25">
        <v>29896.02</v>
      </c>
    </row>
    <row r="327" spans="1:8" x14ac:dyDescent="0.2">
      <c r="A327" s="10">
        <v>2022</v>
      </c>
      <c r="B327" s="18" t="s">
        <v>140</v>
      </c>
      <c r="C327" s="18" t="s">
        <v>588</v>
      </c>
      <c r="D327" s="18" t="s">
        <v>496</v>
      </c>
      <c r="E327" s="18" t="s">
        <v>497</v>
      </c>
      <c r="F327" s="21" t="s">
        <v>201</v>
      </c>
      <c r="G327" s="9">
        <v>63</v>
      </c>
      <c r="H327" s="25">
        <v>19011.740000000002</v>
      </c>
    </row>
    <row r="328" spans="1:8" x14ac:dyDescent="0.2">
      <c r="A328" s="10">
        <v>2022</v>
      </c>
      <c r="B328" s="18" t="s">
        <v>140</v>
      </c>
      <c r="C328" s="18" t="s">
        <v>588</v>
      </c>
      <c r="D328" s="18" t="s">
        <v>496</v>
      </c>
      <c r="E328" s="18" t="s">
        <v>497</v>
      </c>
      <c r="F328" s="21" t="s">
        <v>211</v>
      </c>
      <c r="G328" s="9">
        <v>148</v>
      </c>
      <c r="H328" s="25">
        <v>27632.89</v>
      </c>
    </row>
    <row r="329" spans="1:8" x14ac:dyDescent="0.2">
      <c r="A329" s="10">
        <v>2022</v>
      </c>
      <c r="B329" s="18" t="s">
        <v>140</v>
      </c>
      <c r="C329" s="18" t="s">
        <v>588</v>
      </c>
      <c r="D329" s="18" t="s">
        <v>250</v>
      </c>
      <c r="E329" s="18" t="s">
        <v>554</v>
      </c>
      <c r="F329" s="21" t="s">
        <v>200</v>
      </c>
      <c r="G329" s="9">
        <v>23</v>
      </c>
      <c r="H329" s="25">
        <v>37169.33</v>
      </c>
    </row>
    <row r="330" spans="1:8" x14ac:dyDescent="0.2">
      <c r="A330" s="10">
        <v>2022</v>
      </c>
      <c r="B330" s="18" t="s">
        <v>140</v>
      </c>
      <c r="C330" s="18" t="s">
        <v>588</v>
      </c>
      <c r="D330" s="18" t="s">
        <v>250</v>
      </c>
      <c r="E330" s="18" t="s">
        <v>554</v>
      </c>
      <c r="F330" s="21" t="s">
        <v>211</v>
      </c>
      <c r="G330" s="9">
        <v>14</v>
      </c>
      <c r="H330" s="25">
        <v>27387.87</v>
      </c>
    </row>
    <row r="331" spans="1:8" x14ac:dyDescent="0.2">
      <c r="A331" s="10">
        <v>2022</v>
      </c>
      <c r="B331" s="18" t="s">
        <v>143</v>
      </c>
      <c r="C331" s="18" t="s">
        <v>588</v>
      </c>
      <c r="D331" s="18" t="s">
        <v>213</v>
      </c>
      <c r="E331" s="18" t="s">
        <v>556</v>
      </c>
      <c r="F331" s="21" t="s">
        <v>190</v>
      </c>
      <c r="G331" s="9">
        <v>14</v>
      </c>
      <c r="H331" s="25">
        <v>53739.08</v>
      </c>
    </row>
    <row r="332" spans="1:8" x14ac:dyDescent="0.2">
      <c r="A332" s="10">
        <v>2022</v>
      </c>
      <c r="B332" s="18" t="s">
        <v>143</v>
      </c>
      <c r="C332" s="18" t="s">
        <v>588</v>
      </c>
      <c r="D332" s="18" t="s">
        <v>253</v>
      </c>
      <c r="E332" s="18" t="s">
        <v>557</v>
      </c>
      <c r="F332" s="21" t="s">
        <v>193</v>
      </c>
      <c r="G332" s="9">
        <v>15</v>
      </c>
      <c r="H332" s="25">
        <v>42368.7</v>
      </c>
    </row>
    <row r="333" spans="1:8" x14ac:dyDescent="0.2">
      <c r="A333" s="10">
        <v>2022</v>
      </c>
      <c r="B333" s="18" t="s">
        <v>143</v>
      </c>
      <c r="C333" s="18" t="s">
        <v>588</v>
      </c>
      <c r="D333" s="18" t="s">
        <v>253</v>
      </c>
      <c r="E333" s="18" t="s">
        <v>557</v>
      </c>
      <c r="F333" s="21" t="s">
        <v>195</v>
      </c>
      <c r="G333" s="9">
        <v>23</v>
      </c>
      <c r="H333" s="25">
        <v>31310.17</v>
      </c>
    </row>
    <row r="334" spans="1:8" x14ac:dyDescent="0.2">
      <c r="A334" s="10">
        <v>2022</v>
      </c>
      <c r="B334" s="18" t="s">
        <v>143</v>
      </c>
      <c r="C334" s="18" t="s">
        <v>588</v>
      </c>
      <c r="D334" s="18" t="s">
        <v>253</v>
      </c>
      <c r="E334" s="18" t="s">
        <v>557</v>
      </c>
      <c r="F334" s="21" t="s">
        <v>190</v>
      </c>
      <c r="G334" s="9">
        <v>14</v>
      </c>
      <c r="H334" s="25">
        <v>73730.69</v>
      </c>
    </row>
    <row r="335" spans="1:8" x14ac:dyDescent="0.2">
      <c r="A335" s="10">
        <v>2022</v>
      </c>
      <c r="B335" s="18" t="s">
        <v>143</v>
      </c>
      <c r="C335" s="18" t="s">
        <v>588</v>
      </c>
      <c r="D335" s="18" t="s">
        <v>196</v>
      </c>
      <c r="E335" s="18" t="s">
        <v>445</v>
      </c>
      <c r="F335" s="21" t="s">
        <v>201</v>
      </c>
      <c r="G335" s="9">
        <v>10</v>
      </c>
      <c r="H335" s="25">
        <v>24521.4</v>
      </c>
    </row>
    <row r="336" spans="1:8" x14ac:dyDescent="0.2">
      <c r="A336" s="10">
        <v>2022</v>
      </c>
      <c r="B336" s="18" t="s">
        <v>143</v>
      </c>
      <c r="C336" s="18" t="s">
        <v>588</v>
      </c>
      <c r="D336" s="18" t="s">
        <v>196</v>
      </c>
      <c r="E336" s="18" t="s">
        <v>445</v>
      </c>
      <c r="F336" s="21" t="s">
        <v>199</v>
      </c>
      <c r="G336" s="9">
        <v>21</v>
      </c>
      <c r="H336" s="25">
        <v>25941.73</v>
      </c>
    </row>
    <row r="337" spans="1:8" x14ac:dyDescent="0.2">
      <c r="A337" s="10">
        <v>2022</v>
      </c>
      <c r="B337" s="18" t="s">
        <v>143</v>
      </c>
      <c r="C337" s="18" t="s">
        <v>588</v>
      </c>
      <c r="D337" s="18" t="s">
        <v>191</v>
      </c>
      <c r="E337" s="18" t="s">
        <v>447</v>
      </c>
      <c r="F337" s="21" t="s">
        <v>193</v>
      </c>
      <c r="G337" s="9">
        <v>17</v>
      </c>
      <c r="H337" s="25">
        <v>37705.56</v>
      </c>
    </row>
    <row r="338" spans="1:8" x14ac:dyDescent="0.2">
      <c r="A338" s="10">
        <v>2022</v>
      </c>
      <c r="B338" s="18" t="s">
        <v>143</v>
      </c>
      <c r="C338" s="18" t="s">
        <v>588</v>
      </c>
      <c r="D338" s="18" t="s">
        <v>191</v>
      </c>
      <c r="E338" s="18" t="s">
        <v>447</v>
      </c>
      <c r="F338" s="21" t="s">
        <v>190</v>
      </c>
      <c r="G338" s="9">
        <v>15</v>
      </c>
      <c r="H338" s="25">
        <v>61793.57</v>
      </c>
    </row>
    <row r="339" spans="1:8" x14ac:dyDescent="0.2">
      <c r="A339" s="10">
        <v>2022</v>
      </c>
      <c r="B339" s="18" t="s">
        <v>143</v>
      </c>
      <c r="C339" s="18" t="s">
        <v>588</v>
      </c>
      <c r="D339" s="18" t="s">
        <v>191</v>
      </c>
      <c r="E339" s="18" t="s">
        <v>447</v>
      </c>
      <c r="F339" s="21" t="s">
        <v>195</v>
      </c>
      <c r="G339" s="9">
        <v>33</v>
      </c>
      <c r="H339" s="25">
        <v>16454.38</v>
      </c>
    </row>
    <row r="340" spans="1:8" x14ac:dyDescent="0.2">
      <c r="A340" s="10">
        <v>2022</v>
      </c>
      <c r="B340" s="18" t="s">
        <v>143</v>
      </c>
      <c r="C340" s="18" t="s">
        <v>588</v>
      </c>
      <c r="D340" s="18" t="s">
        <v>191</v>
      </c>
      <c r="E340" s="18" t="s">
        <v>448</v>
      </c>
      <c r="F340" s="21" t="s">
        <v>193</v>
      </c>
      <c r="G340" s="9">
        <v>12</v>
      </c>
      <c r="H340" s="25">
        <v>35062.31</v>
      </c>
    </row>
    <row r="341" spans="1:8" x14ac:dyDescent="0.2">
      <c r="A341" s="10">
        <v>2022</v>
      </c>
      <c r="B341" s="18" t="s">
        <v>143</v>
      </c>
      <c r="C341" s="18" t="s">
        <v>588</v>
      </c>
      <c r="D341" s="18" t="s">
        <v>191</v>
      </c>
      <c r="E341" s="18" t="s">
        <v>448</v>
      </c>
      <c r="F341" s="21" t="s">
        <v>190</v>
      </c>
      <c r="G341" s="9">
        <v>7</v>
      </c>
      <c r="H341" s="25">
        <v>68864.25</v>
      </c>
    </row>
    <row r="342" spans="1:8" x14ac:dyDescent="0.2">
      <c r="A342" s="10">
        <v>2022</v>
      </c>
      <c r="B342" s="18" t="s">
        <v>143</v>
      </c>
      <c r="C342" s="18" t="s">
        <v>588</v>
      </c>
      <c r="D342" s="18" t="s">
        <v>191</v>
      </c>
      <c r="E342" s="18" t="s">
        <v>448</v>
      </c>
      <c r="F342" s="21" t="s">
        <v>195</v>
      </c>
      <c r="G342" s="9">
        <v>27</v>
      </c>
      <c r="H342" s="25">
        <v>25044.42</v>
      </c>
    </row>
    <row r="343" spans="1:8" x14ac:dyDescent="0.2">
      <c r="A343" s="10">
        <v>2022</v>
      </c>
      <c r="B343" s="18" t="s">
        <v>143</v>
      </c>
      <c r="C343" s="18" t="s">
        <v>588</v>
      </c>
      <c r="D343" s="18" t="s">
        <v>191</v>
      </c>
      <c r="E343" s="18" t="s">
        <v>449</v>
      </c>
      <c r="F343" s="21" t="s">
        <v>193</v>
      </c>
      <c r="G343" s="9">
        <v>15</v>
      </c>
      <c r="H343" s="25">
        <v>18135.66</v>
      </c>
    </row>
    <row r="344" spans="1:8" x14ac:dyDescent="0.2">
      <c r="A344" s="10">
        <v>2022</v>
      </c>
      <c r="B344" s="18" t="s">
        <v>143</v>
      </c>
      <c r="C344" s="18" t="s">
        <v>588</v>
      </c>
      <c r="D344" s="18" t="s">
        <v>191</v>
      </c>
      <c r="E344" s="18" t="s">
        <v>449</v>
      </c>
      <c r="F344" s="21" t="s">
        <v>190</v>
      </c>
      <c r="G344" s="9">
        <v>5</v>
      </c>
      <c r="H344" s="25">
        <v>34741.800000000003</v>
      </c>
    </row>
    <row r="345" spans="1:8" x14ac:dyDescent="0.2">
      <c r="A345" s="10">
        <v>2022</v>
      </c>
      <c r="B345" s="18" t="s">
        <v>143</v>
      </c>
      <c r="C345" s="18" t="s">
        <v>588</v>
      </c>
      <c r="D345" s="18" t="s">
        <v>191</v>
      </c>
      <c r="E345" s="18" t="s">
        <v>450</v>
      </c>
      <c r="F345" s="21" t="s">
        <v>193</v>
      </c>
      <c r="G345" s="9">
        <v>17</v>
      </c>
      <c r="H345" s="25">
        <v>43860.03</v>
      </c>
    </row>
    <row r="346" spans="1:8" x14ac:dyDescent="0.2">
      <c r="A346" s="10">
        <v>2022</v>
      </c>
      <c r="B346" s="18" t="s">
        <v>143</v>
      </c>
      <c r="C346" s="18" t="s">
        <v>588</v>
      </c>
      <c r="D346" s="18" t="s">
        <v>191</v>
      </c>
      <c r="E346" s="18" t="s">
        <v>450</v>
      </c>
      <c r="F346" s="21" t="s">
        <v>195</v>
      </c>
      <c r="G346" s="9">
        <v>17</v>
      </c>
      <c r="H346" s="25">
        <v>35328.980000000003</v>
      </c>
    </row>
    <row r="347" spans="1:8" x14ac:dyDescent="0.2">
      <c r="A347" s="10">
        <v>2022</v>
      </c>
      <c r="B347" s="18" t="s">
        <v>143</v>
      </c>
      <c r="C347" s="18" t="s">
        <v>588</v>
      </c>
      <c r="D347" s="18" t="s">
        <v>191</v>
      </c>
      <c r="E347" s="18" t="s">
        <v>452</v>
      </c>
      <c r="F347" s="21" t="s">
        <v>193</v>
      </c>
      <c r="G347" s="9">
        <v>14</v>
      </c>
      <c r="H347" s="25">
        <v>35869.18</v>
      </c>
    </row>
    <row r="348" spans="1:8" x14ac:dyDescent="0.2">
      <c r="A348" s="10">
        <v>2022</v>
      </c>
      <c r="B348" s="18" t="s">
        <v>143</v>
      </c>
      <c r="C348" s="18" t="s">
        <v>588</v>
      </c>
      <c r="D348" s="18" t="s">
        <v>191</v>
      </c>
      <c r="E348" s="18" t="s">
        <v>452</v>
      </c>
      <c r="F348" s="21" t="s">
        <v>195</v>
      </c>
      <c r="G348" s="9">
        <v>47</v>
      </c>
      <c r="H348" s="25">
        <v>22740.77</v>
      </c>
    </row>
    <row r="349" spans="1:8" x14ac:dyDescent="0.2">
      <c r="A349" s="10">
        <v>2022</v>
      </c>
      <c r="B349" s="18" t="s">
        <v>143</v>
      </c>
      <c r="C349" s="18" t="s">
        <v>588</v>
      </c>
      <c r="D349" s="18" t="s">
        <v>496</v>
      </c>
      <c r="E349" s="18" t="s">
        <v>516</v>
      </c>
      <c r="F349" s="21" t="s">
        <v>198</v>
      </c>
      <c r="G349" s="9">
        <v>5</v>
      </c>
      <c r="H349" s="25">
        <v>28841.94</v>
      </c>
    </row>
    <row r="350" spans="1:8" x14ac:dyDescent="0.2">
      <c r="A350" s="10">
        <v>2022</v>
      </c>
      <c r="B350" s="18" t="s">
        <v>143</v>
      </c>
      <c r="C350" s="18" t="s">
        <v>588</v>
      </c>
      <c r="D350" s="18" t="s">
        <v>496</v>
      </c>
      <c r="E350" s="18" t="s">
        <v>516</v>
      </c>
      <c r="F350" s="21" t="s">
        <v>199</v>
      </c>
      <c r="G350" s="9">
        <v>7</v>
      </c>
      <c r="H350" s="25">
        <v>23755.94</v>
      </c>
    </row>
    <row r="351" spans="1:8" x14ac:dyDescent="0.2">
      <c r="A351" s="10">
        <v>2022</v>
      </c>
      <c r="B351" s="18" t="s">
        <v>143</v>
      </c>
      <c r="C351" s="18" t="s">
        <v>588</v>
      </c>
      <c r="D351" s="18" t="s">
        <v>301</v>
      </c>
      <c r="E351" s="18" t="s">
        <v>558</v>
      </c>
      <c r="F351" s="21" t="s">
        <v>211</v>
      </c>
      <c r="G351" s="9">
        <v>14</v>
      </c>
      <c r="H351" s="25">
        <v>26361.41</v>
      </c>
    </row>
    <row r="352" spans="1:8" x14ac:dyDescent="0.2">
      <c r="A352" s="10">
        <v>2022</v>
      </c>
      <c r="B352" s="18" t="s">
        <v>143</v>
      </c>
      <c r="C352" s="18" t="s">
        <v>588</v>
      </c>
      <c r="D352" s="18" t="s">
        <v>191</v>
      </c>
      <c r="E352" s="18" t="s">
        <v>454</v>
      </c>
      <c r="F352" s="21" t="s">
        <v>193</v>
      </c>
      <c r="G352" s="9">
        <v>11</v>
      </c>
      <c r="H352" s="25">
        <v>37436.79</v>
      </c>
    </row>
    <row r="353" spans="1:8" x14ac:dyDescent="0.2">
      <c r="A353" s="10">
        <v>2022</v>
      </c>
      <c r="B353" s="18" t="s">
        <v>143</v>
      </c>
      <c r="C353" s="18" t="s">
        <v>588</v>
      </c>
      <c r="D353" s="18" t="s">
        <v>217</v>
      </c>
      <c r="E353" s="18" t="s">
        <v>521</v>
      </c>
      <c r="F353" s="21" t="s">
        <v>211</v>
      </c>
      <c r="G353" s="9">
        <v>25</v>
      </c>
      <c r="H353" s="25">
        <v>22979.35</v>
      </c>
    </row>
    <row r="354" spans="1:8" x14ac:dyDescent="0.2">
      <c r="A354" s="10">
        <v>2022</v>
      </c>
      <c r="B354" s="18" t="s">
        <v>143</v>
      </c>
      <c r="C354" s="18" t="s">
        <v>588</v>
      </c>
      <c r="D354" s="18" t="s">
        <v>191</v>
      </c>
      <c r="E354" s="18" t="s">
        <v>455</v>
      </c>
      <c r="F354" s="21" t="s">
        <v>190</v>
      </c>
      <c r="G354" s="9">
        <v>83</v>
      </c>
      <c r="H354" s="25">
        <v>47204.71</v>
      </c>
    </row>
    <row r="355" spans="1:8" x14ac:dyDescent="0.2">
      <c r="A355" s="10">
        <v>2022</v>
      </c>
      <c r="B355" s="18" t="s">
        <v>143</v>
      </c>
      <c r="C355" s="18" t="s">
        <v>588</v>
      </c>
      <c r="D355" s="18" t="s">
        <v>196</v>
      </c>
      <c r="E355" s="18" t="s">
        <v>456</v>
      </c>
      <c r="F355" s="21" t="s">
        <v>199</v>
      </c>
      <c r="G355" s="9">
        <v>23</v>
      </c>
      <c r="H355" s="25">
        <v>27195.51</v>
      </c>
    </row>
    <row r="356" spans="1:8" x14ac:dyDescent="0.2">
      <c r="A356" s="10">
        <v>2022</v>
      </c>
      <c r="B356" s="18" t="s">
        <v>143</v>
      </c>
      <c r="C356" s="18" t="s">
        <v>588</v>
      </c>
      <c r="D356" s="18" t="s">
        <v>196</v>
      </c>
      <c r="E356" s="18" t="s">
        <v>456</v>
      </c>
      <c r="F356" s="21" t="s">
        <v>198</v>
      </c>
      <c r="G356" s="9">
        <v>10</v>
      </c>
      <c r="H356" s="25">
        <v>24924.75</v>
      </c>
    </row>
    <row r="357" spans="1:8" x14ac:dyDescent="0.2">
      <c r="A357" s="10">
        <v>2022</v>
      </c>
      <c r="B357" s="18" t="s">
        <v>143</v>
      </c>
      <c r="C357" s="18" t="s">
        <v>588</v>
      </c>
      <c r="D357" s="18" t="s">
        <v>196</v>
      </c>
      <c r="E357" s="18" t="s">
        <v>456</v>
      </c>
      <c r="F357" s="21" t="s">
        <v>201</v>
      </c>
      <c r="G357" s="9">
        <v>11</v>
      </c>
      <c r="H357" s="25">
        <v>29871.33</v>
      </c>
    </row>
    <row r="358" spans="1:8" x14ac:dyDescent="0.2">
      <c r="A358" s="10">
        <v>2022</v>
      </c>
      <c r="B358" s="18" t="s">
        <v>143</v>
      </c>
      <c r="C358" s="18" t="s">
        <v>588</v>
      </c>
      <c r="D358" s="18" t="s">
        <v>253</v>
      </c>
      <c r="E358" s="18" t="s">
        <v>559</v>
      </c>
      <c r="F358" s="21" t="s">
        <v>195</v>
      </c>
      <c r="G358" s="9">
        <v>31</v>
      </c>
      <c r="H358" s="25">
        <v>23406.04</v>
      </c>
    </row>
    <row r="359" spans="1:8" x14ac:dyDescent="0.2">
      <c r="A359" s="10">
        <v>2022</v>
      </c>
      <c r="B359" s="18" t="s">
        <v>143</v>
      </c>
      <c r="C359" s="18" t="s">
        <v>588</v>
      </c>
      <c r="D359" s="18" t="s">
        <v>253</v>
      </c>
      <c r="E359" s="18" t="s">
        <v>559</v>
      </c>
      <c r="F359" s="21" t="s">
        <v>193</v>
      </c>
      <c r="G359" s="9">
        <v>27</v>
      </c>
      <c r="H359" s="25">
        <v>32069.33</v>
      </c>
    </row>
    <row r="360" spans="1:8" x14ac:dyDescent="0.2">
      <c r="A360" s="10">
        <v>2022</v>
      </c>
      <c r="B360" s="18" t="s">
        <v>143</v>
      </c>
      <c r="C360" s="18" t="s">
        <v>588</v>
      </c>
      <c r="D360" s="18" t="s">
        <v>191</v>
      </c>
      <c r="E360" s="18" t="s">
        <v>459</v>
      </c>
      <c r="F360" s="21" t="s">
        <v>195</v>
      </c>
      <c r="G360" s="9">
        <v>11</v>
      </c>
      <c r="H360" s="25">
        <v>17635.63</v>
      </c>
    </row>
    <row r="361" spans="1:8" x14ac:dyDescent="0.2">
      <c r="A361" s="10">
        <v>2022</v>
      </c>
      <c r="B361" s="18" t="s">
        <v>143</v>
      </c>
      <c r="C361" s="18" t="s">
        <v>588</v>
      </c>
      <c r="D361" s="18" t="s">
        <v>191</v>
      </c>
      <c r="E361" s="18" t="s">
        <v>459</v>
      </c>
      <c r="F361" s="21" t="s">
        <v>190</v>
      </c>
      <c r="G361" s="9">
        <v>8</v>
      </c>
      <c r="H361" s="25">
        <v>49835.62</v>
      </c>
    </row>
    <row r="362" spans="1:8" x14ac:dyDescent="0.2">
      <c r="A362" s="10">
        <v>2022</v>
      </c>
      <c r="B362" s="18" t="s">
        <v>143</v>
      </c>
      <c r="C362" s="18" t="s">
        <v>588</v>
      </c>
      <c r="D362" s="18" t="s">
        <v>191</v>
      </c>
      <c r="E362" s="18" t="s">
        <v>459</v>
      </c>
      <c r="F362" s="21" t="s">
        <v>193</v>
      </c>
      <c r="G362" s="9">
        <v>9</v>
      </c>
      <c r="H362" s="25">
        <v>28994.76</v>
      </c>
    </row>
    <row r="363" spans="1:8" x14ac:dyDescent="0.2">
      <c r="A363" s="10">
        <v>2022</v>
      </c>
      <c r="B363" s="18" t="s">
        <v>143</v>
      </c>
      <c r="C363" s="18" t="s">
        <v>588</v>
      </c>
      <c r="D363" s="18" t="s">
        <v>479</v>
      </c>
      <c r="E363" s="18" t="s">
        <v>560</v>
      </c>
      <c r="F363" s="21" t="s">
        <v>211</v>
      </c>
      <c r="G363" s="9">
        <v>9</v>
      </c>
      <c r="H363" s="25">
        <v>27149.75</v>
      </c>
    </row>
    <row r="364" spans="1:8" x14ac:dyDescent="0.2">
      <c r="A364" s="10">
        <v>2022</v>
      </c>
      <c r="B364" s="18" t="s">
        <v>143</v>
      </c>
      <c r="C364" s="18" t="s">
        <v>588</v>
      </c>
      <c r="D364" s="18" t="s">
        <v>235</v>
      </c>
      <c r="E364" s="18" t="s">
        <v>460</v>
      </c>
      <c r="F364" s="21" t="s">
        <v>193</v>
      </c>
      <c r="G364" s="9">
        <v>128</v>
      </c>
      <c r="H364" s="25">
        <v>16288.88</v>
      </c>
    </row>
    <row r="365" spans="1:8" x14ac:dyDescent="0.2">
      <c r="A365" s="10">
        <v>2022</v>
      </c>
      <c r="B365" s="18" t="s">
        <v>143</v>
      </c>
      <c r="C365" s="18" t="s">
        <v>588</v>
      </c>
      <c r="D365" s="18" t="s">
        <v>235</v>
      </c>
      <c r="E365" s="18" t="s">
        <v>460</v>
      </c>
      <c r="F365" s="21" t="s">
        <v>190</v>
      </c>
      <c r="G365" s="9">
        <v>25</v>
      </c>
      <c r="H365" s="25">
        <v>45290.81</v>
      </c>
    </row>
    <row r="366" spans="1:8" x14ac:dyDescent="0.2">
      <c r="A366" s="10">
        <v>2022</v>
      </c>
      <c r="B366" s="18" t="s">
        <v>143</v>
      </c>
      <c r="C366" s="18" t="s">
        <v>588</v>
      </c>
      <c r="D366" s="18" t="s">
        <v>188</v>
      </c>
      <c r="E366" s="18" t="s">
        <v>561</v>
      </c>
      <c r="F366" s="21" t="s">
        <v>211</v>
      </c>
      <c r="G366" s="9">
        <v>21</v>
      </c>
      <c r="H366" s="25">
        <v>31261.22</v>
      </c>
    </row>
    <row r="367" spans="1:8" x14ac:dyDescent="0.2">
      <c r="A367" s="10">
        <v>2022</v>
      </c>
      <c r="B367" s="18" t="s">
        <v>143</v>
      </c>
      <c r="C367" s="18" t="s">
        <v>588</v>
      </c>
      <c r="D367" s="18" t="s">
        <v>196</v>
      </c>
      <c r="E367" s="18" t="s">
        <v>461</v>
      </c>
      <c r="F367" s="21" t="s">
        <v>199</v>
      </c>
      <c r="G367" s="9">
        <v>20</v>
      </c>
      <c r="H367" s="25">
        <v>27970.33</v>
      </c>
    </row>
    <row r="368" spans="1:8" x14ac:dyDescent="0.2">
      <c r="A368" s="10">
        <v>2022</v>
      </c>
      <c r="B368" s="18" t="s">
        <v>143</v>
      </c>
      <c r="C368" s="18" t="s">
        <v>588</v>
      </c>
      <c r="D368" s="18" t="s">
        <v>196</v>
      </c>
      <c r="E368" s="18" t="s">
        <v>461</v>
      </c>
      <c r="F368" s="21" t="s">
        <v>201</v>
      </c>
      <c r="G368" s="9">
        <v>10</v>
      </c>
      <c r="H368" s="25">
        <v>25914.67</v>
      </c>
    </row>
    <row r="369" spans="1:8" x14ac:dyDescent="0.2">
      <c r="A369" s="10">
        <v>2022</v>
      </c>
      <c r="B369" s="18" t="s">
        <v>143</v>
      </c>
      <c r="C369" s="18" t="s">
        <v>588</v>
      </c>
      <c r="D369" s="18" t="s">
        <v>191</v>
      </c>
      <c r="E369" s="18" t="s">
        <v>462</v>
      </c>
      <c r="F369" s="21" t="s">
        <v>190</v>
      </c>
      <c r="G369" s="9">
        <v>47</v>
      </c>
      <c r="H369" s="25">
        <v>65946.63</v>
      </c>
    </row>
    <row r="370" spans="1:8" x14ac:dyDescent="0.2">
      <c r="A370" s="10">
        <v>2022</v>
      </c>
      <c r="B370" s="18" t="s">
        <v>143</v>
      </c>
      <c r="C370" s="18" t="s">
        <v>588</v>
      </c>
      <c r="D370" s="18" t="s">
        <v>191</v>
      </c>
      <c r="E370" s="18" t="s">
        <v>462</v>
      </c>
      <c r="F370" s="21" t="s">
        <v>193</v>
      </c>
      <c r="G370" s="9">
        <v>41</v>
      </c>
      <c r="H370" s="25">
        <v>35233.230000000003</v>
      </c>
    </row>
    <row r="371" spans="1:8" x14ac:dyDescent="0.2">
      <c r="A371" s="10">
        <v>2022</v>
      </c>
      <c r="B371" s="18" t="s">
        <v>143</v>
      </c>
      <c r="C371" s="18" t="s">
        <v>588</v>
      </c>
      <c r="D371" s="18" t="s">
        <v>253</v>
      </c>
      <c r="E371" s="18" t="s">
        <v>562</v>
      </c>
      <c r="F371" s="21" t="s">
        <v>193</v>
      </c>
      <c r="G371" s="9">
        <v>25</v>
      </c>
      <c r="H371" s="25">
        <v>38922.120000000003</v>
      </c>
    </row>
    <row r="372" spans="1:8" x14ac:dyDescent="0.2">
      <c r="A372" s="10">
        <v>2022</v>
      </c>
      <c r="B372" s="18" t="s">
        <v>143</v>
      </c>
      <c r="C372" s="18" t="s">
        <v>588</v>
      </c>
      <c r="D372" s="18" t="s">
        <v>253</v>
      </c>
      <c r="E372" s="18" t="s">
        <v>562</v>
      </c>
      <c r="F372" s="21" t="s">
        <v>195</v>
      </c>
      <c r="G372" s="9">
        <v>49</v>
      </c>
      <c r="H372" s="25">
        <v>23252.560000000001</v>
      </c>
    </row>
    <row r="373" spans="1:8" x14ac:dyDescent="0.2">
      <c r="A373" s="10">
        <v>2022</v>
      </c>
      <c r="B373" s="18" t="s">
        <v>143</v>
      </c>
      <c r="C373" s="18" t="s">
        <v>588</v>
      </c>
      <c r="D373" s="18" t="s">
        <v>191</v>
      </c>
      <c r="E373" s="18" t="s">
        <v>464</v>
      </c>
      <c r="F373" s="21" t="s">
        <v>195</v>
      </c>
      <c r="G373" s="9">
        <v>18</v>
      </c>
      <c r="H373" s="25">
        <v>20794.310000000001</v>
      </c>
    </row>
    <row r="374" spans="1:8" x14ac:dyDescent="0.2">
      <c r="A374" s="10">
        <v>2022</v>
      </c>
      <c r="B374" s="18" t="s">
        <v>143</v>
      </c>
      <c r="C374" s="18" t="s">
        <v>588</v>
      </c>
      <c r="D374" s="18" t="s">
        <v>191</v>
      </c>
      <c r="E374" s="18" t="s">
        <v>464</v>
      </c>
      <c r="F374" s="21" t="s">
        <v>193</v>
      </c>
      <c r="G374" s="9">
        <v>6</v>
      </c>
      <c r="H374" s="25">
        <v>44923.22</v>
      </c>
    </row>
    <row r="375" spans="1:8" x14ac:dyDescent="0.2">
      <c r="A375" s="10">
        <v>2022</v>
      </c>
      <c r="B375" s="18" t="s">
        <v>143</v>
      </c>
      <c r="C375" s="18" t="s">
        <v>588</v>
      </c>
      <c r="D375" s="18" t="s">
        <v>191</v>
      </c>
      <c r="E375" s="18" t="s">
        <v>464</v>
      </c>
      <c r="F375" s="21" t="s">
        <v>190</v>
      </c>
      <c r="G375" s="9">
        <v>9</v>
      </c>
      <c r="H375" s="25">
        <v>49423.9</v>
      </c>
    </row>
    <row r="376" spans="1:8" x14ac:dyDescent="0.2">
      <c r="A376" s="10">
        <v>2022</v>
      </c>
      <c r="B376" s="18" t="s">
        <v>143</v>
      </c>
      <c r="C376" s="18" t="s">
        <v>588</v>
      </c>
      <c r="D376" s="18" t="s">
        <v>191</v>
      </c>
      <c r="E376" s="18" t="s">
        <v>436</v>
      </c>
      <c r="F376" s="21" t="s">
        <v>193</v>
      </c>
      <c r="G376" s="9">
        <v>24</v>
      </c>
      <c r="H376" s="25">
        <v>43902.48</v>
      </c>
    </row>
    <row r="377" spans="1:8" x14ac:dyDescent="0.2">
      <c r="A377" s="10">
        <v>2022</v>
      </c>
      <c r="B377" s="18" t="s">
        <v>143</v>
      </c>
      <c r="C377" s="18" t="s">
        <v>588</v>
      </c>
      <c r="D377" s="18" t="s">
        <v>191</v>
      </c>
      <c r="E377" s="18" t="s">
        <v>436</v>
      </c>
      <c r="F377" s="21" t="s">
        <v>195</v>
      </c>
      <c r="G377" s="9">
        <v>18</v>
      </c>
      <c r="H377" s="25">
        <v>27519.58</v>
      </c>
    </row>
    <row r="378" spans="1:8" x14ac:dyDescent="0.2">
      <c r="A378" s="10">
        <v>2022</v>
      </c>
      <c r="B378" s="18" t="s">
        <v>143</v>
      </c>
      <c r="C378" s="18" t="s">
        <v>588</v>
      </c>
      <c r="D378" s="18" t="s">
        <v>196</v>
      </c>
      <c r="E378" s="18" t="s">
        <v>466</v>
      </c>
      <c r="F378" s="21" t="s">
        <v>201</v>
      </c>
      <c r="G378" s="9">
        <v>10</v>
      </c>
      <c r="H378" s="25">
        <v>25114.5</v>
      </c>
    </row>
    <row r="379" spans="1:8" x14ac:dyDescent="0.2">
      <c r="A379" s="10">
        <v>2022</v>
      </c>
      <c r="B379" s="18" t="s">
        <v>143</v>
      </c>
      <c r="C379" s="18" t="s">
        <v>588</v>
      </c>
      <c r="D379" s="18" t="s">
        <v>196</v>
      </c>
      <c r="E379" s="18" t="s">
        <v>466</v>
      </c>
      <c r="F379" s="21" t="s">
        <v>198</v>
      </c>
      <c r="G379" s="9">
        <v>5</v>
      </c>
      <c r="H379" s="25">
        <v>26539.08</v>
      </c>
    </row>
    <row r="380" spans="1:8" x14ac:dyDescent="0.2">
      <c r="A380" s="10">
        <v>2022</v>
      </c>
      <c r="B380" s="18" t="s">
        <v>143</v>
      </c>
      <c r="C380" s="18" t="s">
        <v>588</v>
      </c>
      <c r="D380" s="18" t="s">
        <v>196</v>
      </c>
      <c r="E380" s="18" t="s">
        <v>466</v>
      </c>
      <c r="F380" s="21" t="s">
        <v>199</v>
      </c>
      <c r="G380" s="9">
        <v>24</v>
      </c>
      <c r="H380" s="25">
        <v>25679.52</v>
      </c>
    </row>
    <row r="381" spans="1:8" x14ac:dyDescent="0.2">
      <c r="A381" s="10">
        <v>2022</v>
      </c>
      <c r="B381" s="18" t="s">
        <v>143</v>
      </c>
      <c r="C381" s="18" t="s">
        <v>588</v>
      </c>
      <c r="D381" s="18" t="s">
        <v>191</v>
      </c>
      <c r="E381" s="18" t="s">
        <v>468</v>
      </c>
      <c r="F381" s="21" t="s">
        <v>190</v>
      </c>
      <c r="G381" s="9">
        <v>47</v>
      </c>
      <c r="H381" s="25">
        <v>59715.03</v>
      </c>
    </row>
    <row r="382" spans="1:8" x14ac:dyDescent="0.2">
      <c r="A382" s="10">
        <v>2022</v>
      </c>
      <c r="B382" s="18" t="s">
        <v>143</v>
      </c>
      <c r="C382" s="18" t="s">
        <v>588</v>
      </c>
      <c r="D382" s="18" t="s">
        <v>196</v>
      </c>
      <c r="E382" s="18" t="s">
        <v>469</v>
      </c>
      <c r="F382" s="21" t="s">
        <v>201</v>
      </c>
      <c r="G382" s="9">
        <v>9</v>
      </c>
      <c r="H382" s="25">
        <v>26261.86</v>
      </c>
    </row>
    <row r="383" spans="1:8" x14ac:dyDescent="0.2">
      <c r="A383" s="10">
        <v>2022</v>
      </c>
      <c r="B383" s="18" t="s">
        <v>143</v>
      </c>
      <c r="C383" s="18" t="s">
        <v>588</v>
      </c>
      <c r="D383" s="18" t="s">
        <v>196</v>
      </c>
      <c r="E383" s="18" t="s">
        <v>469</v>
      </c>
      <c r="F383" s="21" t="s">
        <v>198</v>
      </c>
      <c r="G383" s="9">
        <v>5</v>
      </c>
      <c r="H383" s="25">
        <v>23531.41</v>
      </c>
    </row>
    <row r="384" spans="1:8" x14ac:dyDescent="0.2">
      <c r="A384" s="10">
        <v>2022</v>
      </c>
      <c r="B384" s="18" t="s">
        <v>143</v>
      </c>
      <c r="C384" s="18" t="s">
        <v>588</v>
      </c>
      <c r="D384" s="18" t="s">
        <v>196</v>
      </c>
      <c r="E384" s="18" t="s">
        <v>469</v>
      </c>
      <c r="F384" s="21" t="s">
        <v>199</v>
      </c>
      <c r="G384" s="9">
        <v>21</v>
      </c>
      <c r="H384" s="25">
        <v>26848.32</v>
      </c>
    </row>
    <row r="385" spans="1:8" x14ac:dyDescent="0.2">
      <c r="A385" s="10">
        <v>2022</v>
      </c>
      <c r="B385" s="18" t="s">
        <v>143</v>
      </c>
      <c r="C385" s="18" t="s">
        <v>588</v>
      </c>
      <c r="D385" s="18" t="s">
        <v>196</v>
      </c>
      <c r="E385" s="18" t="s">
        <v>470</v>
      </c>
      <c r="F385" s="21" t="s">
        <v>199</v>
      </c>
      <c r="G385" s="9">
        <v>10</v>
      </c>
      <c r="H385" s="25">
        <v>25398.28</v>
      </c>
    </row>
    <row r="386" spans="1:8" x14ac:dyDescent="0.2">
      <c r="A386" s="10">
        <v>2022</v>
      </c>
      <c r="B386" s="18" t="s">
        <v>143</v>
      </c>
      <c r="C386" s="18" t="s">
        <v>588</v>
      </c>
      <c r="D386" s="18" t="s">
        <v>196</v>
      </c>
      <c r="E386" s="18" t="s">
        <v>470</v>
      </c>
      <c r="F386" s="21" t="s">
        <v>201</v>
      </c>
      <c r="G386" s="9">
        <v>6</v>
      </c>
      <c r="H386" s="25">
        <v>24976.12</v>
      </c>
    </row>
    <row r="387" spans="1:8" x14ac:dyDescent="0.2">
      <c r="A387" s="10">
        <v>2022</v>
      </c>
      <c r="B387" s="18" t="s">
        <v>143</v>
      </c>
      <c r="C387" s="18" t="s">
        <v>588</v>
      </c>
      <c r="D387" s="18" t="s">
        <v>191</v>
      </c>
      <c r="E387" s="18" t="s">
        <v>563</v>
      </c>
      <c r="F387" s="21" t="s">
        <v>190</v>
      </c>
      <c r="G387" s="9">
        <v>11</v>
      </c>
      <c r="H387" s="25">
        <v>62465.82</v>
      </c>
    </row>
    <row r="388" spans="1:8" x14ac:dyDescent="0.2">
      <c r="A388" s="10">
        <v>2022</v>
      </c>
      <c r="B388" s="18" t="s">
        <v>143</v>
      </c>
      <c r="C388" s="18" t="s">
        <v>588</v>
      </c>
      <c r="D388" s="18" t="s">
        <v>191</v>
      </c>
      <c r="E388" s="18" t="s">
        <v>473</v>
      </c>
      <c r="F388" s="21" t="s">
        <v>193</v>
      </c>
      <c r="G388" s="9">
        <v>7</v>
      </c>
      <c r="H388" s="25">
        <v>57987.040000000001</v>
      </c>
    </row>
    <row r="389" spans="1:8" x14ac:dyDescent="0.2">
      <c r="A389" s="10">
        <v>2022</v>
      </c>
      <c r="B389" s="18" t="s">
        <v>143</v>
      </c>
      <c r="C389" s="18" t="s">
        <v>588</v>
      </c>
      <c r="D389" s="18" t="s">
        <v>191</v>
      </c>
      <c r="E389" s="18" t="s">
        <v>474</v>
      </c>
      <c r="F389" s="21" t="s">
        <v>193</v>
      </c>
      <c r="G389" s="9">
        <v>9</v>
      </c>
      <c r="H389" s="25">
        <v>44321.77</v>
      </c>
    </row>
    <row r="390" spans="1:8" x14ac:dyDescent="0.2">
      <c r="A390" s="10">
        <v>2022</v>
      </c>
      <c r="B390" s="18" t="s">
        <v>143</v>
      </c>
      <c r="C390" s="18" t="s">
        <v>588</v>
      </c>
      <c r="D390" s="18" t="s">
        <v>191</v>
      </c>
      <c r="E390" s="18" t="s">
        <v>474</v>
      </c>
      <c r="F390" s="21" t="s">
        <v>195</v>
      </c>
      <c r="G390" s="9">
        <v>10</v>
      </c>
      <c r="H390" s="25">
        <v>28586.47</v>
      </c>
    </row>
    <row r="391" spans="1:8" x14ac:dyDescent="0.2">
      <c r="A391" s="10">
        <v>2022</v>
      </c>
      <c r="B391" s="18" t="s">
        <v>143</v>
      </c>
      <c r="C391" s="18" t="s">
        <v>588</v>
      </c>
      <c r="D391" s="18" t="s">
        <v>191</v>
      </c>
      <c r="E391" s="18" t="s">
        <v>474</v>
      </c>
      <c r="F391" s="21" t="s">
        <v>190</v>
      </c>
      <c r="G391" s="9">
        <v>7</v>
      </c>
      <c r="H391" s="25">
        <v>87507.839999999997</v>
      </c>
    </row>
    <row r="392" spans="1:8" x14ac:dyDescent="0.2">
      <c r="A392" s="10">
        <v>2022</v>
      </c>
      <c r="B392" s="18" t="s">
        <v>143</v>
      </c>
      <c r="C392" s="18" t="s">
        <v>588</v>
      </c>
      <c r="D392" s="18" t="s">
        <v>191</v>
      </c>
      <c r="E392" s="18" t="s">
        <v>475</v>
      </c>
      <c r="F392" s="21" t="s">
        <v>190</v>
      </c>
      <c r="G392" s="9">
        <v>77</v>
      </c>
      <c r="H392" s="25">
        <v>50786</v>
      </c>
    </row>
    <row r="393" spans="1:8" x14ac:dyDescent="0.2">
      <c r="A393" s="10">
        <v>2022</v>
      </c>
      <c r="B393" s="18" t="s">
        <v>143</v>
      </c>
      <c r="C393" s="18" t="s">
        <v>588</v>
      </c>
      <c r="D393" s="18" t="s">
        <v>191</v>
      </c>
      <c r="E393" s="18" t="s">
        <v>475</v>
      </c>
      <c r="F393" s="21" t="s">
        <v>193</v>
      </c>
      <c r="G393" s="9">
        <v>32</v>
      </c>
      <c r="H393" s="25">
        <v>29483.45</v>
      </c>
    </row>
    <row r="394" spans="1:8" x14ac:dyDescent="0.2">
      <c r="A394" s="10">
        <v>2022</v>
      </c>
      <c r="B394" s="18" t="s">
        <v>143</v>
      </c>
      <c r="C394" s="18" t="s">
        <v>588</v>
      </c>
      <c r="D394" s="18" t="s">
        <v>191</v>
      </c>
      <c r="E394" s="18" t="s">
        <v>475</v>
      </c>
      <c r="F394" s="21" t="s">
        <v>195</v>
      </c>
      <c r="G394" s="9">
        <v>14</v>
      </c>
      <c r="H394" s="25">
        <v>18119</v>
      </c>
    </row>
    <row r="395" spans="1:8" x14ac:dyDescent="0.2">
      <c r="A395" s="10">
        <v>2022</v>
      </c>
      <c r="B395" s="18" t="s">
        <v>143</v>
      </c>
      <c r="C395" s="18" t="s">
        <v>588</v>
      </c>
      <c r="D395" s="18" t="s">
        <v>213</v>
      </c>
      <c r="E395" s="18" t="s">
        <v>492</v>
      </c>
      <c r="F395" s="21" t="s">
        <v>190</v>
      </c>
      <c r="G395" s="9">
        <v>61</v>
      </c>
      <c r="H395" s="25">
        <v>54387.3</v>
      </c>
    </row>
    <row r="396" spans="1:8" x14ac:dyDescent="0.2">
      <c r="A396" s="10">
        <v>2022</v>
      </c>
      <c r="B396" s="18" t="s">
        <v>143</v>
      </c>
      <c r="C396" s="18" t="s">
        <v>588</v>
      </c>
      <c r="D396" s="18" t="s">
        <v>292</v>
      </c>
      <c r="E396" s="18" t="s">
        <v>564</v>
      </c>
      <c r="F396" s="21" t="s">
        <v>200</v>
      </c>
      <c r="G396" s="9">
        <v>8</v>
      </c>
      <c r="H396" s="25">
        <v>47512.98</v>
      </c>
    </row>
    <row r="397" spans="1:8" x14ac:dyDescent="0.2">
      <c r="A397" s="10">
        <v>2022</v>
      </c>
      <c r="B397" s="18" t="s">
        <v>143</v>
      </c>
      <c r="C397" s="18" t="s">
        <v>588</v>
      </c>
      <c r="D397" s="18" t="s">
        <v>301</v>
      </c>
      <c r="E397" s="18" t="s">
        <v>565</v>
      </c>
      <c r="F397" s="21" t="s">
        <v>211</v>
      </c>
      <c r="G397" s="9">
        <v>8</v>
      </c>
      <c r="H397" s="25">
        <v>23432.65</v>
      </c>
    </row>
    <row r="398" spans="1:8" x14ac:dyDescent="0.2">
      <c r="A398" s="10">
        <v>2022</v>
      </c>
      <c r="B398" s="18" t="s">
        <v>143</v>
      </c>
      <c r="C398" s="18" t="s">
        <v>588</v>
      </c>
      <c r="D398" s="18" t="s">
        <v>253</v>
      </c>
      <c r="E398" s="18" t="s">
        <v>566</v>
      </c>
      <c r="F398" s="21" t="s">
        <v>195</v>
      </c>
      <c r="G398" s="9">
        <v>39</v>
      </c>
      <c r="H398" s="25">
        <v>21863.35</v>
      </c>
    </row>
    <row r="399" spans="1:8" x14ac:dyDescent="0.2">
      <c r="A399" s="10">
        <v>2022</v>
      </c>
      <c r="B399" s="18" t="s">
        <v>143</v>
      </c>
      <c r="C399" s="18" t="s">
        <v>588</v>
      </c>
      <c r="D399" s="18" t="s">
        <v>253</v>
      </c>
      <c r="E399" s="18" t="s">
        <v>566</v>
      </c>
      <c r="F399" s="21" t="s">
        <v>193</v>
      </c>
      <c r="G399" s="9">
        <v>22</v>
      </c>
      <c r="H399" s="25">
        <v>34215.14</v>
      </c>
    </row>
    <row r="400" spans="1:8" x14ac:dyDescent="0.2">
      <c r="A400" s="10">
        <v>2022</v>
      </c>
      <c r="B400" s="18" t="s">
        <v>143</v>
      </c>
      <c r="C400" s="18" t="s">
        <v>588</v>
      </c>
      <c r="D400" s="18" t="s">
        <v>196</v>
      </c>
      <c r="E400" s="18" t="s">
        <v>478</v>
      </c>
      <c r="F400" s="21" t="s">
        <v>199</v>
      </c>
      <c r="G400" s="9">
        <v>25</v>
      </c>
      <c r="H400" s="25">
        <v>26363.39</v>
      </c>
    </row>
    <row r="401" spans="1:8" x14ac:dyDescent="0.2">
      <c r="A401" s="10">
        <v>2022</v>
      </c>
      <c r="B401" s="18" t="s">
        <v>143</v>
      </c>
      <c r="C401" s="18" t="s">
        <v>588</v>
      </c>
      <c r="D401" s="18" t="s">
        <v>196</v>
      </c>
      <c r="E401" s="18" t="s">
        <v>478</v>
      </c>
      <c r="F401" s="21" t="s">
        <v>201</v>
      </c>
      <c r="G401" s="9">
        <v>12</v>
      </c>
      <c r="H401" s="25">
        <v>28263.31</v>
      </c>
    </row>
    <row r="402" spans="1:8" x14ac:dyDescent="0.2">
      <c r="A402" s="10">
        <v>2022</v>
      </c>
      <c r="B402" s="18" t="s">
        <v>143</v>
      </c>
      <c r="C402" s="18" t="s">
        <v>588</v>
      </c>
      <c r="D402" s="18" t="s">
        <v>213</v>
      </c>
      <c r="E402" s="18" t="s">
        <v>442</v>
      </c>
      <c r="F402" s="21" t="s">
        <v>190</v>
      </c>
      <c r="G402" s="9">
        <v>107</v>
      </c>
      <c r="H402" s="25">
        <v>48833.39</v>
      </c>
    </row>
    <row r="403" spans="1:8" x14ac:dyDescent="0.2">
      <c r="A403" s="10">
        <v>2022</v>
      </c>
      <c r="B403" s="18" t="s">
        <v>143</v>
      </c>
      <c r="C403" s="18" t="s">
        <v>588</v>
      </c>
      <c r="D403" s="18" t="s">
        <v>196</v>
      </c>
      <c r="E403" s="18" t="s">
        <v>481</v>
      </c>
      <c r="F403" s="21" t="s">
        <v>201</v>
      </c>
      <c r="G403" s="9">
        <v>11</v>
      </c>
      <c r="H403" s="25">
        <v>21468.720000000001</v>
      </c>
    </row>
    <row r="404" spans="1:8" x14ac:dyDescent="0.2">
      <c r="A404" s="10">
        <v>2022</v>
      </c>
      <c r="B404" s="18" t="s">
        <v>143</v>
      </c>
      <c r="C404" s="18" t="s">
        <v>588</v>
      </c>
      <c r="D404" s="18" t="s">
        <v>196</v>
      </c>
      <c r="E404" s="18" t="s">
        <v>481</v>
      </c>
      <c r="F404" s="21" t="s">
        <v>198</v>
      </c>
      <c r="G404" s="9">
        <v>7</v>
      </c>
      <c r="H404" s="25">
        <v>23366.76</v>
      </c>
    </row>
    <row r="405" spans="1:8" x14ac:dyDescent="0.2">
      <c r="A405" s="10">
        <v>2022</v>
      </c>
      <c r="B405" s="18" t="s">
        <v>143</v>
      </c>
      <c r="C405" s="18" t="s">
        <v>588</v>
      </c>
      <c r="D405" s="18" t="s">
        <v>196</v>
      </c>
      <c r="E405" s="18" t="s">
        <v>481</v>
      </c>
      <c r="F405" s="21" t="s">
        <v>199</v>
      </c>
      <c r="G405" s="9">
        <v>23</v>
      </c>
      <c r="H405" s="25">
        <v>27353.759999999998</v>
      </c>
    </row>
    <row r="406" spans="1:8" x14ac:dyDescent="0.2">
      <c r="A406" s="10">
        <v>2022</v>
      </c>
      <c r="B406" s="18" t="s">
        <v>143</v>
      </c>
      <c r="C406" s="18" t="s">
        <v>588</v>
      </c>
      <c r="D406" s="18" t="s">
        <v>213</v>
      </c>
      <c r="E406" s="18" t="s">
        <v>482</v>
      </c>
      <c r="F406" s="21" t="s">
        <v>190</v>
      </c>
      <c r="G406" s="9">
        <v>25</v>
      </c>
      <c r="H406" s="25">
        <v>50375.68</v>
      </c>
    </row>
    <row r="407" spans="1:8" x14ac:dyDescent="0.2">
      <c r="A407" s="10">
        <v>2022</v>
      </c>
      <c r="B407" s="18" t="s">
        <v>143</v>
      </c>
      <c r="C407" s="18" t="s">
        <v>588</v>
      </c>
      <c r="D407" s="18" t="s">
        <v>213</v>
      </c>
      <c r="E407" s="18" t="s">
        <v>482</v>
      </c>
      <c r="F407" s="21" t="s">
        <v>195</v>
      </c>
      <c r="G407" s="9">
        <v>7</v>
      </c>
      <c r="H407" s="25">
        <v>19094.91</v>
      </c>
    </row>
    <row r="408" spans="1:8" x14ac:dyDescent="0.2">
      <c r="A408" s="10">
        <v>2022</v>
      </c>
      <c r="B408" s="18" t="s">
        <v>143</v>
      </c>
      <c r="C408" s="18" t="s">
        <v>588</v>
      </c>
      <c r="D408" s="18" t="s">
        <v>213</v>
      </c>
      <c r="E408" s="18" t="s">
        <v>482</v>
      </c>
      <c r="F408" s="21" t="s">
        <v>193</v>
      </c>
      <c r="G408" s="9">
        <v>8</v>
      </c>
      <c r="H408" s="25">
        <v>34395.68</v>
      </c>
    </row>
    <row r="409" spans="1:8" ht="28.5" x14ac:dyDescent="0.2">
      <c r="A409" s="10">
        <v>2023</v>
      </c>
      <c r="B409" s="18" t="s">
        <v>68</v>
      </c>
      <c r="C409" s="18" t="s">
        <v>588</v>
      </c>
      <c r="D409" s="18" t="s">
        <v>222</v>
      </c>
      <c r="E409" s="18" t="s">
        <v>419</v>
      </c>
      <c r="F409" s="21" t="s">
        <v>226</v>
      </c>
      <c r="G409" s="9">
        <v>8</v>
      </c>
      <c r="H409" s="25">
        <v>43704.9</v>
      </c>
    </row>
    <row r="410" spans="1:8" ht="28.5" x14ac:dyDescent="0.2">
      <c r="A410" s="10">
        <v>2023</v>
      </c>
      <c r="B410" s="18" t="s">
        <v>68</v>
      </c>
      <c r="C410" s="18" t="s">
        <v>588</v>
      </c>
      <c r="D410" s="18" t="s">
        <v>345</v>
      </c>
      <c r="E410" s="18" t="s">
        <v>421</v>
      </c>
      <c r="F410" s="21" t="s">
        <v>226</v>
      </c>
      <c r="G410" s="9">
        <v>7</v>
      </c>
      <c r="H410" s="25">
        <v>55566.43</v>
      </c>
    </row>
    <row r="411" spans="1:8" ht="28.5" x14ac:dyDescent="0.2">
      <c r="A411" s="10">
        <v>2023</v>
      </c>
      <c r="B411" s="18" t="s">
        <v>68</v>
      </c>
      <c r="C411" s="18" t="s">
        <v>588</v>
      </c>
      <c r="D411" s="18" t="s">
        <v>188</v>
      </c>
      <c r="E411" s="18" t="s">
        <v>427</v>
      </c>
      <c r="F411" s="21" t="s">
        <v>226</v>
      </c>
      <c r="G411" s="9">
        <v>26</v>
      </c>
      <c r="H411" s="25">
        <v>64198.9</v>
      </c>
    </row>
    <row r="412" spans="1:8" ht="28.5" x14ac:dyDescent="0.2">
      <c r="A412" s="10">
        <v>2023</v>
      </c>
      <c r="B412" s="18" t="s">
        <v>68</v>
      </c>
      <c r="C412" s="18" t="s">
        <v>588</v>
      </c>
      <c r="D412" s="18" t="s">
        <v>325</v>
      </c>
      <c r="E412" s="18" t="s">
        <v>441</v>
      </c>
      <c r="F412" s="21" t="s">
        <v>226</v>
      </c>
      <c r="G412" s="9">
        <v>71</v>
      </c>
      <c r="H412" s="25">
        <v>106803.26</v>
      </c>
    </row>
    <row r="413" spans="1:8" x14ac:dyDescent="0.2">
      <c r="A413" s="10">
        <v>2023</v>
      </c>
      <c r="B413" s="18" t="s">
        <v>130</v>
      </c>
      <c r="C413" s="18" t="s">
        <v>588</v>
      </c>
      <c r="D413" s="18" t="s">
        <v>205</v>
      </c>
      <c r="E413" s="18" t="s">
        <v>443</v>
      </c>
      <c r="F413" s="21" t="s">
        <v>207</v>
      </c>
      <c r="G413" s="9">
        <v>12</v>
      </c>
      <c r="H413" s="25">
        <v>82362.75</v>
      </c>
    </row>
    <row r="414" spans="1:8" x14ac:dyDescent="0.2">
      <c r="A414" s="10">
        <v>2023</v>
      </c>
      <c r="B414" s="18" t="s">
        <v>130</v>
      </c>
      <c r="C414" s="18" t="s">
        <v>588</v>
      </c>
      <c r="D414" s="18" t="s">
        <v>196</v>
      </c>
      <c r="E414" s="18" t="s">
        <v>483</v>
      </c>
      <c r="F414" s="21" t="s">
        <v>201</v>
      </c>
      <c r="G414" s="9">
        <v>6</v>
      </c>
      <c r="H414" s="25">
        <v>104564.16</v>
      </c>
    </row>
    <row r="415" spans="1:8" x14ac:dyDescent="0.2">
      <c r="A415" s="10">
        <v>2023</v>
      </c>
      <c r="B415" s="18" t="s">
        <v>130</v>
      </c>
      <c r="C415" s="18" t="s">
        <v>588</v>
      </c>
      <c r="D415" s="18" t="s">
        <v>196</v>
      </c>
      <c r="E415" s="18" t="s">
        <v>483</v>
      </c>
      <c r="F415" s="21" t="s">
        <v>199</v>
      </c>
      <c r="G415" s="9">
        <v>9</v>
      </c>
      <c r="H415" s="25">
        <v>126269.66</v>
      </c>
    </row>
    <row r="416" spans="1:8" x14ac:dyDescent="0.2">
      <c r="A416" s="10">
        <v>2023</v>
      </c>
      <c r="B416" s="18" t="s">
        <v>130</v>
      </c>
      <c r="C416" s="18" t="s">
        <v>588</v>
      </c>
      <c r="D416" s="18" t="s">
        <v>213</v>
      </c>
      <c r="E416" s="18" t="s">
        <v>556</v>
      </c>
      <c r="F416" s="21" t="s">
        <v>190</v>
      </c>
      <c r="G416" s="9">
        <v>5</v>
      </c>
      <c r="H416" s="25">
        <v>181041.6</v>
      </c>
    </row>
    <row r="417" spans="1:8" x14ac:dyDescent="0.2">
      <c r="A417" s="10">
        <v>2023</v>
      </c>
      <c r="B417" s="18" t="s">
        <v>130</v>
      </c>
      <c r="C417" s="18" t="s">
        <v>588</v>
      </c>
      <c r="D417" s="18" t="s">
        <v>191</v>
      </c>
      <c r="E417" s="18" t="s">
        <v>501</v>
      </c>
      <c r="F417" s="21" t="s">
        <v>193</v>
      </c>
      <c r="G417" s="9">
        <v>5</v>
      </c>
      <c r="H417" s="25">
        <v>54400.4</v>
      </c>
    </row>
    <row r="418" spans="1:8" x14ac:dyDescent="0.2">
      <c r="A418" s="10">
        <v>2023</v>
      </c>
      <c r="B418" s="18" t="s">
        <v>130</v>
      </c>
      <c r="C418" s="18" t="s">
        <v>588</v>
      </c>
      <c r="D418" s="18" t="s">
        <v>196</v>
      </c>
      <c r="E418" s="18" t="s">
        <v>506</v>
      </c>
      <c r="F418" s="21" t="s">
        <v>199</v>
      </c>
      <c r="G418" s="9">
        <v>12</v>
      </c>
      <c r="H418" s="25">
        <v>112197.5</v>
      </c>
    </row>
    <row r="419" spans="1:8" x14ac:dyDescent="0.2">
      <c r="A419" s="10">
        <v>2023</v>
      </c>
      <c r="B419" s="18" t="s">
        <v>130</v>
      </c>
      <c r="C419" s="18" t="s">
        <v>588</v>
      </c>
      <c r="D419" s="18" t="s">
        <v>222</v>
      </c>
      <c r="E419" s="18" t="s">
        <v>444</v>
      </c>
      <c r="F419" s="21" t="s">
        <v>201</v>
      </c>
      <c r="G419" s="9">
        <v>7</v>
      </c>
      <c r="H419" s="25">
        <v>55463</v>
      </c>
    </row>
    <row r="420" spans="1:8" x14ac:dyDescent="0.2">
      <c r="A420" s="10">
        <v>2023</v>
      </c>
      <c r="B420" s="18" t="s">
        <v>130</v>
      </c>
      <c r="C420" s="18" t="s">
        <v>588</v>
      </c>
      <c r="D420" s="18" t="s">
        <v>196</v>
      </c>
      <c r="E420" s="18" t="s">
        <v>445</v>
      </c>
      <c r="F420" s="21" t="s">
        <v>201</v>
      </c>
      <c r="G420" s="9">
        <v>10</v>
      </c>
      <c r="H420" s="25">
        <v>106887.3</v>
      </c>
    </row>
    <row r="421" spans="1:8" x14ac:dyDescent="0.2">
      <c r="A421" s="10">
        <v>2023</v>
      </c>
      <c r="B421" s="18" t="s">
        <v>130</v>
      </c>
      <c r="C421" s="18" t="s">
        <v>588</v>
      </c>
      <c r="D421" s="18" t="s">
        <v>196</v>
      </c>
      <c r="E421" s="18" t="s">
        <v>445</v>
      </c>
      <c r="F421" s="21" t="s">
        <v>199</v>
      </c>
      <c r="G421" s="9">
        <v>10</v>
      </c>
      <c r="H421" s="25">
        <v>92886.399999999994</v>
      </c>
    </row>
    <row r="422" spans="1:8" x14ac:dyDescent="0.2">
      <c r="A422" s="10">
        <v>2023</v>
      </c>
      <c r="B422" s="18" t="s">
        <v>130</v>
      </c>
      <c r="C422" s="18" t="s">
        <v>588</v>
      </c>
      <c r="D422" s="18" t="s">
        <v>363</v>
      </c>
      <c r="E422" s="18" t="s">
        <v>446</v>
      </c>
      <c r="F422" s="21" t="s">
        <v>362</v>
      </c>
      <c r="G422" s="9">
        <v>76</v>
      </c>
      <c r="H422" s="25">
        <v>55208.09</v>
      </c>
    </row>
    <row r="423" spans="1:8" x14ac:dyDescent="0.2">
      <c r="A423" s="10">
        <v>2023</v>
      </c>
      <c r="B423" s="18" t="s">
        <v>130</v>
      </c>
      <c r="C423" s="18" t="s">
        <v>588</v>
      </c>
      <c r="D423" s="18" t="s">
        <v>191</v>
      </c>
      <c r="E423" s="18" t="s">
        <v>422</v>
      </c>
      <c r="F423" s="21" t="s">
        <v>190</v>
      </c>
      <c r="G423" s="9">
        <v>14</v>
      </c>
      <c r="H423" s="25">
        <v>160553.85</v>
      </c>
    </row>
    <row r="424" spans="1:8" x14ac:dyDescent="0.2">
      <c r="A424" s="10">
        <v>2023</v>
      </c>
      <c r="B424" s="18" t="s">
        <v>130</v>
      </c>
      <c r="C424" s="18" t="s">
        <v>588</v>
      </c>
      <c r="D424" s="18" t="s">
        <v>191</v>
      </c>
      <c r="E424" s="18" t="s">
        <v>447</v>
      </c>
      <c r="F424" s="21" t="s">
        <v>190</v>
      </c>
      <c r="G424" s="9">
        <v>5</v>
      </c>
      <c r="H424" s="25">
        <v>165103</v>
      </c>
    </row>
    <row r="425" spans="1:8" x14ac:dyDescent="0.2">
      <c r="A425" s="10">
        <v>2023</v>
      </c>
      <c r="B425" s="18" t="s">
        <v>130</v>
      </c>
      <c r="C425" s="18" t="s">
        <v>588</v>
      </c>
      <c r="D425" s="18" t="s">
        <v>191</v>
      </c>
      <c r="E425" s="18" t="s">
        <v>448</v>
      </c>
      <c r="F425" s="21" t="s">
        <v>195</v>
      </c>
      <c r="G425" s="9">
        <v>15</v>
      </c>
      <c r="H425" s="25">
        <v>51845.4</v>
      </c>
    </row>
    <row r="426" spans="1:8" x14ac:dyDescent="0.2">
      <c r="A426" s="10">
        <v>2023</v>
      </c>
      <c r="B426" s="18" t="s">
        <v>130</v>
      </c>
      <c r="C426" s="18" t="s">
        <v>588</v>
      </c>
      <c r="D426" s="18" t="s">
        <v>191</v>
      </c>
      <c r="E426" s="18" t="s">
        <v>448</v>
      </c>
      <c r="F426" s="21" t="s">
        <v>193</v>
      </c>
      <c r="G426" s="9">
        <v>9</v>
      </c>
      <c r="H426" s="25">
        <v>95778.55</v>
      </c>
    </row>
    <row r="427" spans="1:8" x14ac:dyDescent="0.2">
      <c r="A427" s="10">
        <v>2023</v>
      </c>
      <c r="B427" s="18" t="s">
        <v>130</v>
      </c>
      <c r="C427" s="18" t="s">
        <v>588</v>
      </c>
      <c r="D427" s="18" t="s">
        <v>191</v>
      </c>
      <c r="E427" s="18" t="s">
        <v>448</v>
      </c>
      <c r="F427" s="21" t="s">
        <v>190</v>
      </c>
      <c r="G427" s="9">
        <v>9</v>
      </c>
      <c r="H427" s="25">
        <v>254454</v>
      </c>
    </row>
    <row r="428" spans="1:8" x14ac:dyDescent="0.2">
      <c r="A428" s="10">
        <v>2023</v>
      </c>
      <c r="B428" s="18" t="s">
        <v>130</v>
      </c>
      <c r="C428" s="18" t="s">
        <v>588</v>
      </c>
      <c r="D428" s="18" t="s">
        <v>191</v>
      </c>
      <c r="E428" s="18" t="s">
        <v>449</v>
      </c>
      <c r="F428" s="21" t="s">
        <v>193</v>
      </c>
      <c r="G428" s="9">
        <v>21</v>
      </c>
      <c r="H428" s="25">
        <v>44715.09</v>
      </c>
    </row>
    <row r="429" spans="1:8" x14ac:dyDescent="0.2">
      <c r="A429" s="10">
        <v>2023</v>
      </c>
      <c r="B429" s="18" t="s">
        <v>130</v>
      </c>
      <c r="C429" s="18" t="s">
        <v>588</v>
      </c>
      <c r="D429" s="18" t="s">
        <v>191</v>
      </c>
      <c r="E429" s="18" t="s">
        <v>449</v>
      </c>
      <c r="F429" s="21" t="s">
        <v>190</v>
      </c>
      <c r="G429" s="9">
        <v>13</v>
      </c>
      <c r="H429" s="25">
        <v>69424.759999999995</v>
      </c>
    </row>
    <row r="430" spans="1:8" x14ac:dyDescent="0.2">
      <c r="A430" s="10">
        <v>2023</v>
      </c>
      <c r="B430" s="18" t="s">
        <v>130</v>
      </c>
      <c r="C430" s="18" t="s">
        <v>588</v>
      </c>
      <c r="D430" s="18" t="s">
        <v>363</v>
      </c>
      <c r="E430" s="18" t="s">
        <v>451</v>
      </c>
      <c r="F430" s="21" t="s">
        <v>362</v>
      </c>
      <c r="G430" s="9">
        <v>71</v>
      </c>
      <c r="H430" s="25">
        <v>46741.7</v>
      </c>
    </row>
    <row r="431" spans="1:8" x14ac:dyDescent="0.2">
      <c r="A431" s="10">
        <v>2023</v>
      </c>
      <c r="B431" s="18" t="s">
        <v>130</v>
      </c>
      <c r="C431" s="18" t="s">
        <v>588</v>
      </c>
      <c r="D431" s="18" t="s">
        <v>191</v>
      </c>
      <c r="E431" s="18" t="s">
        <v>452</v>
      </c>
      <c r="F431" s="21" t="s">
        <v>195</v>
      </c>
      <c r="G431" s="9">
        <v>38</v>
      </c>
      <c r="H431" s="25">
        <v>58328.05</v>
      </c>
    </row>
    <row r="432" spans="1:8" x14ac:dyDescent="0.2">
      <c r="A432" s="10">
        <v>2023</v>
      </c>
      <c r="B432" s="18" t="s">
        <v>130</v>
      </c>
      <c r="C432" s="18" t="s">
        <v>588</v>
      </c>
      <c r="D432" s="18" t="s">
        <v>191</v>
      </c>
      <c r="E432" s="18" t="s">
        <v>452</v>
      </c>
      <c r="F432" s="21" t="s">
        <v>193</v>
      </c>
      <c r="G432" s="9">
        <v>31</v>
      </c>
      <c r="H432" s="25">
        <v>76576.7</v>
      </c>
    </row>
    <row r="433" spans="1:8" x14ac:dyDescent="0.2">
      <c r="A433" s="10">
        <v>2023</v>
      </c>
      <c r="B433" s="18" t="s">
        <v>130</v>
      </c>
      <c r="C433" s="18" t="s">
        <v>588</v>
      </c>
      <c r="D433" s="18" t="s">
        <v>363</v>
      </c>
      <c r="E433" s="18" t="s">
        <v>453</v>
      </c>
      <c r="F433" s="21" t="s">
        <v>362</v>
      </c>
      <c r="G433" s="9">
        <v>82</v>
      </c>
      <c r="H433" s="25">
        <v>48289.32</v>
      </c>
    </row>
    <row r="434" spans="1:8" x14ac:dyDescent="0.2">
      <c r="A434" s="10">
        <v>2023</v>
      </c>
      <c r="B434" s="18" t="s">
        <v>130</v>
      </c>
      <c r="C434" s="18" t="s">
        <v>588</v>
      </c>
      <c r="D434" s="18" t="s">
        <v>191</v>
      </c>
      <c r="E434" s="18" t="s">
        <v>454</v>
      </c>
      <c r="F434" s="21" t="s">
        <v>193</v>
      </c>
      <c r="G434" s="9">
        <v>10</v>
      </c>
      <c r="H434" s="25">
        <v>72736.3</v>
      </c>
    </row>
    <row r="435" spans="1:8" x14ac:dyDescent="0.2">
      <c r="A435" s="10">
        <v>2023</v>
      </c>
      <c r="B435" s="18" t="s">
        <v>130</v>
      </c>
      <c r="C435" s="18" t="s">
        <v>588</v>
      </c>
      <c r="D435" s="18" t="s">
        <v>523</v>
      </c>
      <c r="E435" s="18" t="s">
        <v>524</v>
      </c>
      <c r="F435" s="21" t="s">
        <v>270</v>
      </c>
      <c r="G435" s="9">
        <v>5</v>
      </c>
      <c r="H435" s="25">
        <v>189740.4</v>
      </c>
    </row>
    <row r="436" spans="1:8" x14ac:dyDescent="0.2">
      <c r="A436" s="10">
        <v>2023</v>
      </c>
      <c r="B436" s="18" t="s">
        <v>130</v>
      </c>
      <c r="C436" s="18" t="s">
        <v>588</v>
      </c>
      <c r="D436" s="18" t="s">
        <v>191</v>
      </c>
      <c r="E436" s="18" t="s">
        <v>455</v>
      </c>
      <c r="F436" s="21" t="s">
        <v>190</v>
      </c>
      <c r="G436" s="9">
        <v>37</v>
      </c>
      <c r="H436" s="25">
        <v>185981.94</v>
      </c>
    </row>
    <row r="437" spans="1:8" x14ac:dyDescent="0.2">
      <c r="A437" s="10">
        <v>2023</v>
      </c>
      <c r="B437" s="18" t="s">
        <v>130</v>
      </c>
      <c r="C437" s="18" t="s">
        <v>588</v>
      </c>
      <c r="D437" s="18" t="s">
        <v>196</v>
      </c>
      <c r="E437" s="18" t="s">
        <v>456</v>
      </c>
      <c r="F437" s="21" t="s">
        <v>199</v>
      </c>
      <c r="G437" s="9">
        <v>7</v>
      </c>
      <c r="H437" s="25">
        <v>76162.850000000006</v>
      </c>
    </row>
    <row r="438" spans="1:8" x14ac:dyDescent="0.2">
      <c r="A438" s="10">
        <v>2023</v>
      </c>
      <c r="B438" s="18" t="s">
        <v>130</v>
      </c>
      <c r="C438" s="18" t="s">
        <v>588</v>
      </c>
      <c r="D438" s="18" t="s">
        <v>235</v>
      </c>
      <c r="E438" s="18" t="s">
        <v>457</v>
      </c>
      <c r="F438" s="21" t="s">
        <v>193</v>
      </c>
      <c r="G438" s="9">
        <v>35</v>
      </c>
      <c r="H438" s="25">
        <v>40788.54</v>
      </c>
    </row>
    <row r="439" spans="1:8" x14ac:dyDescent="0.2">
      <c r="A439" s="10">
        <v>2023</v>
      </c>
      <c r="B439" s="18" t="s">
        <v>130</v>
      </c>
      <c r="C439" s="18" t="s">
        <v>588</v>
      </c>
      <c r="D439" s="18" t="s">
        <v>363</v>
      </c>
      <c r="E439" s="18" t="s">
        <v>458</v>
      </c>
      <c r="F439" s="21" t="s">
        <v>362</v>
      </c>
      <c r="G439" s="9">
        <v>75</v>
      </c>
      <c r="H439" s="25">
        <v>54332.13</v>
      </c>
    </row>
    <row r="440" spans="1:8" x14ac:dyDescent="0.2">
      <c r="A440" s="10">
        <v>2023</v>
      </c>
      <c r="B440" s="18" t="s">
        <v>130</v>
      </c>
      <c r="C440" s="18" t="s">
        <v>588</v>
      </c>
      <c r="D440" s="18" t="s">
        <v>191</v>
      </c>
      <c r="E440" s="18" t="s">
        <v>459</v>
      </c>
      <c r="F440" s="21" t="s">
        <v>190</v>
      </c>
      <c r="G440" s="9">
        <v>9</v>
      </c>
      <c r="H440" s="25">
        <v>135354.66</v>
      </c>
    </row>
    <row r="441" spans="1:8" x14ac:dyDescent="0.2">
      <c r="A441" s="10">
        <v>2023</v>
      </c>
      <c r="B441" s="18" t="s">
        <v>130</v>
      </c>
      <c r="C441" s="18" t="s">
        <v>588</v>
      </c>
      <c r="D441" s="18" t="s">
        <v>235</v>
      </c>
      <c r="E441" s="18" t="s">
        <v>460</v>
      </c>
      <c r="F441" s="21" t="s">
        <v>193</v>
      </c>
      <c r="G441" s="9">
        <v>14</v>
      </c>
      <c r="H441" s="25">
        <v>36927.57</v>
      </c>
    </row>
    <row r="442" spans="1:8" x14ac:dyDescent="0.2">
      <c r="A442" s="10">
        <v>2023</v>
      </c>
      <c r="B442" s="18" t="s">
        <v>130</v>
      </c>
      <c r="C442" s="18" t="s">
        <v>588</v>
      </c>
      <c r="D442" s="18" t="s">
        <v>196</v>
      </c>
      <c r="E442" s="18" t="s">
        <v>461</v>
      </c>
      <c r="F442" s="21" t="s">
        <v>199</v>
      </c>
      <c r="G442" s="9">
        <v>13</v>
      </c>
      <c r="H442" s="25">
        <v>96803.23</v>
      </c>
    </row>
    <row r="443" spans="1:8" x14ac:dyDescent="0.2">
      <c r="A443" s="10">
        <v>2023</v>
      </c>
      <c r="B443" s="18" t="s">
        <v>130</v>
      </c>
      <c r="C443" s="18" t="s">
        <v>588</v>
      </c>
      <c r="D443" s="18" t="s">
        <v>191</v>
      </c>
      <c r="E443" s="18" t="s">
        <v>462</v>
      </c>
      <c r="F443" s="21" t="s">
        <v>193</v>
      </c>
      <c r="G443" s="9">
        <v>5</v>
      </c>
      <c r="H443" s="25">
        <v>117434.8</v>
      </c>
    </row>
    <row r="444" spans="1:8" x14ac:dyDescent="0.2">
      <c r="A444" s="10">
        <v>2023</v>
      </c>
      <c r="B444" s="18" t="s">
        <v>130</v>
      </c>
      <c r="C444" s="18" t="s">
        <v>588</v>
      </c>
      <c r="D444" s="18" t="s">
        <v>191</v>
      </c>
      <c r="E444" s="18" t="s">
        <v>462</v>
      </c>
      <c r="F444" s="21" t="s">
        <v>190</v>
      </c>
      <c r="G444" s="9">
        <v>23</v>
      </c>
      <c r="H444" s="25">
        <v>192739.56</v>
      </c>
    </row>
    <row r="445" spans="1:8" x14ac:dyDescent="0.2">
      <c r="A445" s="10">
        <v>2023</v>
      </c>
      <c r="B445" s="18" t="s">
        <v>130</v>
      </c>
      <c r="C445" s="18" t="s">
        <v>588</v>
      </c>
      <c r="D445" s="18" t="s">
        <v>253</v>
      </c>
      <c r="E445" s="18" t="s">
        <v>562</v>
      </c>
      <c r="F445" s="21" t="s">
        <v>195</v>
      </c>
      <c r="G445" s="9">
        <v>6</v>
      </c>
      <c r="H445" s="25">
        <v>103307</v>
      </c>
    </row>
    <row r="446" spans="1:8" x14ac:dyDescent="0.2">
      <c r="A446" s="10">
        <v>2023</v>
      </c>
      <c r="B446" s="18" t="s">
        <v>130</v>
      </c>
      <c r="C446" s="18" t="s">
        <v>588</v>
      </c>
      <c r="D446" s="18" t="s">
        <v>202</v>
      </c>
      <c r="E446" s="18" t="s">
        <v>463</v>
      </c>
      <c r="F446" s="21" t="s">
        <v>193</v>
      </c>
      <c r="G446" s="9">
        <v>7</v>
      </c>
      <c r="H446" s="25">
        <v>65523</v>
      </c>
    </row>
    <row r="447" spans="1:8" x14ac:dyDescent="0.2">
      <c r="A447" s="10">
        <v>2023</v>
      </c>
      <c r="B447" s="18" t="s">
        <v>130</v>
      </c>
      <c r="C447" s="18" t="s">
        <v>588</v>
      </c>
      <c r="D447" s="18" t="s">
        <v>196</v>
      </c>
      <c r="E447" s="18" t="s">
        <v>465</v>
      </c>
      <c r="F447" s="21" t="s">
        <v>201</v>
      </c>
      <c r="G447" s="9">
        <v>11</v>
      </c>
      <c r="H447" s="25">
        <v>45112.9</v>
      </c>
    </row>
    <row r="448" spans="1:8" x14ac:dyDescent="0.2">
      <c r="A448" s="10">
        <v>2023</v>
      </c>
      <c r="B448" s="18" t="s">
        <v>130</v>
      </c>
      <c r="C448" s="18" t="s">
        <v>588</v>
      </c>
      <c r="D448" s="18" t="s">
        <v>196</v>
      </c>
      <c r="E448" s="18" t="s">
        <v>465</v>
      </c>
      <c r="F448" s="21" t="s">
        <v>198</v>
      </c>
      <c r="G448" s="9">
        <v>8</v>
      </c>
      <c r="H448" s="25">
        <v>52998.25</v>
      </c>
    </row>
    <row r="449" spans="1:8" x14ac:dyDescent="0.2">
      <c r="A449" s="10">
        <v>2023</v>
      </c>
      <c r="B449" s="18" t="s">
        <v>130</v>
      </c>
      <c r="C449" s="18" t="s">
        <v>588</v>
      </c>
      <c r="D449" s="18" t="s">
        <v>196</v>
      </c>
      <c r="E449" s="18" t="s">
        <v>465</v>
      </c>
      <c r="F449" s="21" t="s">
        <v>200</v>
      </c>
      <c r="G449" s="9">
        <v>16</v>
      </c>
      <c r="H449" s="25">
        <v>62442.12</v>
      </c>
    </row>
    <row r="450" spans="1:8" x14ac:dyDescent="0.2">
      <c r="A450" s="10">
        <v>2023</v>
      </c>
      <c r="B450" s="18" t="s">
        <v>130</v>
      </c>
      <c r="C450" s="18" t="s">
        <v>588</v>
      </c>
      <c r="D450" s="18" t="s">
        <v>196</v>
      </c>
      <c r="E450" s="18" t="s">
        <v>465</v>
      </c>
      <c r="F450" s="21" t="s">
        <v>199</v>
      </c>
      <c r="G450" s="9">
        <v>27</v>
      </c>
      <c r="H450" s="25">
        <v>85174.85</v>
      </c>
    </row>
    <row r="451" spans="1:8" x14ac:dyDescent="0.2">
      <c r="A451" s="10">
        <v>2023</v>
      </c>
      <c r="B451" s="18" t="s">
        <v>130</v>
      </c>
      <c r="C451" s="18" t="s">
        <v>588</v>
      </c>
      <c r="D451" s="18" t="s">
        <v>196</v>
      </c>
      <c r="E451" s="18" t="s">
        <v>466</v>
      </c>
      <c r="F451" s="21" t="s">
        <v>198</v>
      </c>
      <c r="G451" s="9">
        <v>5</v>
      </c>
      <c r="H451" s="25">
        <v>71570.8</v>
      </c>
    </row>
    <row r="452" spans="1:8" x14ac:dyDescent="0.2">
      <c r="A452" s="10">
        <v>2023</v>
      </c>
      <c r="B452" s="18" t="s">
        <v>130</v>
      </c>
      <c r="C452" s="18" t="s">
        <v>588</v>
      </c>
      <c r="D452" s="18" t="s">
        <v>196</v>
      </c>
      <c r="E452" s="18" t="s">
        <v>466</v>
      </c>
      <c r="F452" s="21" t="s">
        <v>201</v>
      </c>
      <c r="G452" s="9">
        <v>10</v>
      </c>
      <c r="H452" s="25">
        <v>87937.600000000006</v>
      </c>
    </row>
    <row r="453" spans="1:8" x14ac:dyDescent="0.2">
      <c r="A453" s="10">
        <v>2023</v>
      </c>
      <c r="B453" s="18" t="s">
        <v>130</v>
      </c>
      <c r="C453" s="18" t="s">
        <v>588</v>
      </c>
      <c r="D453" s="18" t="s">
        <v>196</v>
      </c>
      <c r="E453" s="18" t="s">
        <v>466</v>
      </c>
      <c r="F453" s="21" t="s">
        <v>199</v>
      </c>
      <c r="G453" s="9">
        <v>23</v>
      </c>
      <c r="H453" s="25">
        <v>95137.65</v>
      </c>
    </row>
    <row r="454" spans="1:8" x14ac:dyDescent="0.2">
      <c r="A454" s="10">
        <v>2023</v>
      </c>
      <c r="B454" s="18" t="s">
        <v>130</v>
      </c>
      <c r="C454" s="18" t="s">
        <v>588</v>
      </c>
      <c r="D454" s="18" t="s">
        <v>196</v>
      </c>
      <c r="E454" s="18" t="s">
        <v>467</v>
      </c>
      <c r="F454" s="21" t="s">
        <v>198</v>
      </c>
      <c r="G454" s="9">
        <v>14</v>
      </c>
      <c r="H454" s="25">
        <v>64755.07</v>
      </c>
    </row>
    <row r="455" spans="1:8" x14ac:dyDescent="0.2">
      <c r="A455" s="10">
        <v>2023</v>
      </c>
      <c r="B455" s="18" t="s">
        <v>130</v>
      </c>
      <c r="C455" s="18" t="s">
        <v>588</v>
      </c>
      <c r="D455" s="18" t="s">
        <v>196</v>
      </c>
      <c r="E455" s="18" t="s">
        <v>467</v>
      </c>
      <c r="F455" s="21" t="s">
        <v>199</v>
      </c>
      <c r="G455" s="9">
        <v>28</v>
      </c>
      <c r="H455" s="25">
        <v>89403.71</v>
      </c>
    </row>
    <row r="456" spans="1:8" x14ac:dyDescent="0.2">
      <c r="A456" s="10">
        <v>2023</v>
      </c>
      <c r="B456" s="18" t="s">
        <v>130</v>
      </c>
      <c r="C456" s="18" t="s">
        <v>588</v>
      </c>
      <c r="D456" s="18" t="s">
        <v>196</v>
      </c>
      <c r="E456" s="18" t="s">
        <v>467</v>
      </c>
      <c r="F456" s="21" t="s">
        <v>201</v>
      </c>
      <c r="G456" s="9">
        <v>24</v>
      </c>
      <c r="H456" s="25">
        <v>53622.79</v>
      </c>
    </row>
    <row r="457" spans="1:8" x14ac:dyDescent="0.2">
      <c r="A457" s="10">
        <v>2023</v>
      </c>
      <c r="B457" s="18" t="s">
        <v>130</v>
      </c>
      <c r="C457" s="18" t="s">
        <v>588</v>
      </c>
      <c r="D457" s="18" t="s">
        <v>611</v>
      </c>
      <c r="E457" s="18" t="s">
        <v>540</v>
      </c>
      <c r="F457" s="21" t="s">
        <v>190</v>
      </c>
      <c r="G457" s="9">
        <v>5</v>
      </c>
      <c r="H457" s="25">
        <v>162811.20000000001</v>
      </c>
    </row>
    <row r="458" spans="1:8" x14ac:dyDescent="0.2">
      <c r="A458" s="10">
        <v>2023</v>
      </c>
      <c r="B458" s="18" t="s">
        <v>130</v>
      </c>
      <c r="C458" s="18" t="s">
        <v>588</v>
      </c>
      <c r="D458" s="18" t="s">
        <v>191</v>
      </c>
      <c r="E458" s="18" t="s">
        <v>468</v>
      </c>
      <c r="F458" s="21" t="s">
        <v>190</v>
      </c>
      <c r="G458" s="9">
        <v>52</v>
      </c>
      <c r="H458" s="25">
        <v>140536.73000000001</v>
      </c>
    </row>
    <row r="459" spans="1:8" x14ac:dyDescent="0.2">
      <c r="A459" s="10">
        <v>2023</v>
      </c>
      <c r="B459" s="18" t="s">
        <v>130</v>
      </c>
      <c r="C459" s="18" t="s">
        <v>588</v>
      </c>
      <c r="D459" s="18" t="s">
        <v>205</v>
      </c>
      <c r="E459" s="18" t="s">
        <v>542</v>
      </c>
      <c r="F459" s="21" t="s">
        <v>207</v>
      </c>
      <c r="G459" s="9">
        <v>5</v>
      </c>
      <c r="H459" s="25">
        <v>85826.2</v>
      </c>
    </row>
    <row r="460" spans="1:8" x14ac:dyDescent="0.2">
      <c r="A460" s="10">
        <v>2023</v>
      </c>
      <c r="B460" s="18" t="s">
        <v>130</v>
      </c>
      <c r="C460" s="18" t="s">
        <v>588</v>
      </c>
      <c r="D460" s="18" t="s">
        <v>196</v>
      </c>
      <c r="E460" s="18" t="s">
        <v>469</v>
      </c>
      <c r="F460" s="21" t="s">
        <v>199</v>
      </c>
      <c r="G460" s="9">
        <v>7</v>
      </c>
      <c r="H460" s="25">
        <v>105081.57</v>
      </c>
    </row>
    <row r="461" spans="1:8" x14ac:dyDescent="0.2">
      <c r="A461" s="10">
        <v>2023</v>
      </c>
      <c r="B461" s="18" t="s">
        <v>130</v>
      </c>
      <c r="C461" s="18" t="s">
        <v>588</v>
      </c>
      <c r="D461" s="18" t="s">
        <v>196</v>
      </c>
      <c r="E461" s="18" t="s">
        <v>469</v>
      </c>
      <c r="F461" s="21" t="s">
        <v>201</v>
      </c>
      <c r="G461" s="9">
        <v>6</v>
      </c>
      <c r="H461" s="25">
        <v>101806.83</v>
      </c>
    </row>
    <row r="462" spans="1:8" x14ac:dyDescent="0.2">
      <c r="A462" s="10">
        <v>2023</v>
      </c>
      <c r="B462" s="18" t="s">
        <v>130</v>
      </c>
      <c r="C462" s="18" t="s">
        <v>588</v>
      </c>
      <c r="D462" s="18" t="s">
        <v>196</v>
      </c>
      <c r="E462" s="18" t="s">
        <v>471</v>
      </c>
      <c r="F462" s="21" t="s">
        <v>201</v>
      </c>
      <c r="G462" s="9">
        <v>10</v>
      </c>
      <c r="H462" s="25">
        <v>57788.5</v>
      </c>
    </row>
    <row r="463" spans="1:8" x14ac:dyDescent="0.2">
      <c r="A463" s="10">
        <v>2023</v>
      </c>
      <c r="B463" s="18" t="s">
        <v>130</v>
      </c>
      <c r="C463" s="18" t="s">
        <v>588</v>
      </c>
      <c r="D463" s="18" t="s">
        <v>196</v>
      </c>
      <c r="E463" s="18" t="s">
        <v>471</v>
      </c>
      <c r="F463" s="21" t="s">
        <v>199</v>
      </c>
      <c r="G463" s="9">
        <v>5</v>
      </c>
      <c r="H463" s="25">
        <v>47724.4</v>
      </c>
    </row>
    <row r="464" spans="1:8" x14ac:dyDescent="0.2">
      <c r="A464" s="10">
        <v>2023</v>
      </c>
      <c r="B464" s="18" t="s">
        <v>130</v>
      </c>
      <c r="C464" s="18" t="s">
        <v>588</v>
      </c>
      <c r="D464" s="18" t="s">
        <v>205</v>
      </c>
      <c r="E464" s="18" t="s">
        <v>472</v>
      </c>
      <c r="F464" s="21" t="s">
        <v>207</v>
      </c>
      <c r="G464" s="9">
        <v>11</v>
      </c>
      <c r="H464" s="25">
        <v>133911</v>
      </c>
    </row>
    <row r="465" spans="1:8" x14ac:dyDescent="0.2">
      <c r="A465" s="10">
        <v>2023</v>
      </c>
      <c r="B465" s="18" t="s">
        <v>130</v>
      </c>
      <c r="C465" s="18" t="s">
        <v>588</v>
      </c>
      <c r="D465" s="18" t="s">
        <v>191</v>
      </c>
      <c r="E465" s="18" t="s">
        <v>473</v>
      </c>
      <c r="F465" s="21" t="s">
        <v>193</v>
      </c>
      <c r="G465" s="9">
        <v>9</v>
      </c>
      <c r="H465" s="25">
        <v>108871.66</v>
      </c>
    </row>
    <row r="466" spans="1:8" x14ac:dyDescent="0.2">
      <c r="A466" s="10">
        <v>2023</v>
      </c>
      <c r="B466" s="18" t="s">
        <v>130</v>
      </c>
      <c r="C466" s="18" t="s">
        <v>588</v>
      </c>
      <c r="D466" s="18" t="s">
        <v>191</v>
      </c>
      <c r="E466" s="18" t="s">
        <v>474</v>
      </c>
      <c r="F466" s="21" t="s">
        <v>193</v>
      </c>
      <c r="G466" s="9">
        <v>6</v>
      </c>
      <c r="H466" s="25">
        <v>136768</v>
      </c>
    </row>
    <row r="467" spans="1:8" x14ac:dyDescent="0.2">
      <c r="A467" s="10">
        <v>2023</v>
      </c>
      <c r="B467" s="18" t="s">
        <v>130</v>
      </c>
      <c r="C467" s="18" t="s">
        <v>588</v>
      </c>
      <c r="D467" s="18" t="s">
        <v>191</v>
      </c>
      <c r="E467" s="18" t="s">
        <v>474</v>
      </c>
      <c r="F467" s="21" t="s">
        <v>190</v>
      </c>
      <c r="G467" s="9">
        <v>6</v>
      </c>
      <c r="H467" s="25">
        <v>157243</v>
      </c>
    </row>
    <row r="468" spans="1:8" x14ac:dyDescent="0.2">
      <c r="A468" s="10">
        <v>2023</v>
      </c>
      <c r="B468" s="18" t="s">
        <v>130</v>
      </c>
      <c r="C468" s="18" t="s">
        <v>588</v>
      </c>
      <c r="D468" s="18" t="s">
        <v>205</v>
      </c>
      <c r="E468" s="18" t="s">
        <v>440</v>
      </c>
      <c r="F468" s="21" t="s">
        <v>190</v>
      </c>
      <c r="G468" s="9">
        <v>8</v>
      </c>
      <c r="H468" s="25">
        <v>120704.25</v>
      </c>
    </row>
    <row r="469" spans="1:8" x14ac:dyDescent="0.2">
      <c r="A469" s="10">
        <v>2023</v>
      </c>
      <c r="B469" s="18" t="s">
        <v>130</v>
      </c>
      <c r="C469" s="18" t="s">
        <v>588</v>
      </c>
      <c r="D469" s="18" t="s">
        <v>205</v>
      </c>
      <c r="E469" s="18" t="s">
        <v>440</v>
      </c>
      <c r="F469" s="21" t="s">
        <v>207</v>
      </c>
      <c r="G469" s="9">
        <v>46</v>
      </c>
      <c r="H469" s="25">
        <v>103296</v>
      </c>
    </row>
    <row r="470" spans="1:8" x14ac:dyDescent="0.2">
      <c r="A470" s="10">
        <v>2023</v>
      </c>
      <c r="B470" s="18" t="s">
        <v>130</v>
      </c>
      <c r="C470" s="18" t="s">
        <v>588</v>
      </c>
      <c r="D470" s="18" t="s">
        <v>476</v>
      </c>
      <c r="E470" s="18" t="s">
        <v>477</v>
      </c>
      <c r="F470" s="21" t="s">
        <v>199</v>
      </c>
      <c r="G470" s="9">
        <v>13</v>
      </c>
      <c r="H470" s="25">
        <v>97650.15</v>
      </c>
    </row>
    <row r="471" spans="1:8" ht="28.5" x14ac:dyDescent="0.2">
      <c r="A471" s="10">
        <v>2023</v>
      </c>
      <c r="B471" s="18" t="s">
        <v>130</v>
      </c>
      <c r="C471" s="18" t="s">
        <v>588</v>
      </c>
      <c r="D471" s="18" t="s">
        <v>225</v>
      </c>
      <c r="E471" s="18" t="s">
        <v>225</v>
      </c>
      <c r="F471" s="21" t="s">
        <v>226</v>
      </c>
      <c r="G471" s="9">
        <v>30</v>
      </c>
      <c r="H471" s="25">
        <v>124953.93</v>
      </c>
    </row>
    <row r="472" spans="1:8" x14ac:dyDescent="0.2">
      <c r="A472" s="10">
        <v>2023</v>
      </c>
      <c r="B472" s="18" t="s">
        <v>130</v>
      </c>
      <c r="C472" s="18" t="s">
        <v>588</v>
      </c>
      <c r="D472" s="18" t="s">
        <v>196</v>
      </c>
      <c r="E472" s="18" t="s">
        <v>478</v>
      </c>
      <c r="F472" s="21" t="s">
        <v>199</v>
      </c>
      <c r="G472" s="9">
        <v>11</v>
      </c>
      <c r="H472" s="25">
        <v>91788.54</v>
      </c>
    </row>
    <row r="473" spans="1:8" x14ac:dyDescent="0.2">
      <c r="A473" s="10">
        <v>2023</v>
      </c>
      <c r="B473" s="18" t="s">
        <v>133</v>
      </c>
      <c r="C473" s="18" t="s">
        <v>588</v>
      </c>
      <c r="D473" s="18" t="s">
        <v>196</v>
      </c>
      <c r="E473" s="18" t="s">
        <v>483</v>
      </c>
      <c r="F473" s="21" t="s">
        <v>201</v>
      </c>
      <c r="G473" s="9">
        <v>5</v>
      </c>
      <c r="H473" s="25">
        <v>114933.6</v>
      </c>
    </row>
    <row r="474" spans="1:8" x14ac:dyDescent="0.2">
      <c r="A474" s="10">
        <v>2023</v>
      </c>
      <c r="B474" s="18" t="s">
        <v>133</v>
      </c>
      <c r="C474" s="18" t="s">
        <v>588</v>
      </c>
      <c r="D474" s="18" t="s">
        <v>196</v>
      </c>
      <c r="E474" s="18" t="s">
        <v>483</v>
      </c>
      <c r="F474" s="21" t="s">
        <v>199</v>
      </c>
      <c r="G474" s="9">
        <v>10</v>
      </c>
      <c r="H474" s="25">
        <v>100185.5</v>
      </c>
    </row>
    <row r="475" spans="1:8" x14ac:dyDescent="0.2">
      <c r="A475" s="10">
        <v>2023</v>
      </c>
      <c r="B475" s="18" t="s">
        <v>133</v>
      </c>
      <c r="C475" s="18" t="s">
        <v>588</v>
      </c>
      <c r="D475" s="18" t="s">
        <v>235</v>
      </c>
      <c r="E475" s="18" t="s">
        <v>498</v>
      </c>
      <c r="F475" s="21" t="s">
        <v>193</v>
      </c>
      <c r="G475" s="9">
        <v>7</v>
      </c>
      <c r="H475" s="25">
        <v>36199.14</v>
      </c>
    </row>
    <row r="476" spans="1:8" x14ac:dyDescent="0.2">
      <c r="A476" s="10">
        <v>2023</v>
      </c>
      <c r="B476" s="18" t="s">
        <v>133</v>
      </c>
      <c r="C476" s="18" t="s">
        <v>588</v>
      </c>
      <c r="D476" s="18" t="s">
        <v>209</v>
      </c>
      <c r="E476" s="18" t="s">
        <v>503</v>
      </c>
      <c r="F476" s="21" t="s">
        <v>211</v>
      </c>
      <c r="G476" s="9">
        <v>11</v>
      </c>
      <c r="H476" s="25">
        <v>60984.72</v>
      </c>
    </row>
    <row r="477" spans="1:8" x14ac:dyDescent="0.2">
      <c r="A477" s="10">
        <v>2023</v>
      </c>
      <c r="B477" s="18" t="s">
        <v>133</v>
      </c>
      <c r="C477" s="18" t="s">
        <v>588</v>
      </c>
      <c r="D477" s="18" t="s">
        <v>222</v>
      </c>
      <c r="E477" s="18" t="s">
        <v>444</v>
      </c>
      <c r="F477" s="21" t="s">
        <v>199</v>
      </c>
      <c r="G477" s="9">
        <v>11</v>
      </c>
      <c r="H477" s="25">
        <v>131781</v>
      </c>
    </row>
    <row r="478" spans="1:8" x14ac:dyDescent="0.2">
      <c r="A478" s="10">
        <v>2023</v>
      </c>
      <c r="B478" s="18" t="s">
        <v>133</v>
      </c>
      <c r="C478" s="18" t="s">
        <v>588</v>
      </c>
      <c r="D478" s="18" t="s">
        <v>222</v>
      </c>
      <c r="E478" s="18" t="s">
        <v>444</v>
      </c>
      <c r="F478" s="21" t="s">
        <v>201</v>
      </c>
      <c r="G478" s="9">
        <v>9</v>
      </c>
      <c r="H478" s="25">
        <v>86420.77</v>
      </c>
    </row>
    <row r="479" spans="1:8" x14ac:dyDescent="0.2">
      <c r="A479" s="10">
        <v>2023</v>
      </c>
      <c r="B479" s="18" t="s">
        <v>133</v>
      </c>
      <c r="C479" s="18" t="s">
        <v>588</v>
      </c>
      <c r="D479" s="18" t="s">
        <v>253</v>
      </c>
      <c r="E479" s="18" t="s">
        <v>557</v>
      </c>
      <c r="F479" s="21" t="s">
        <v>190</v>
      </c>
      <c r="G479" s="9">
        <v>8</v>
      </c>
      <c r="H479" s="25">
        <v>125526.12</v>
      </c>
    </row>
    <row r="480" spans="1:8" x14ac:dyDescent="0.2">
      <c r="A480" s="10">
        <v>2023</v>
      </c>
      <c r="B480" s="18" t="s">
        <v>133</v>
      </c>
      <c r="C480" s="18" t="s">
        <v>588</v>
      </c>
      <c r="D480" s="18" t="s">
        <v>205</v>
      </c>
      <c r="E480" s="18" t="s">
        <v>484</v>
      </c>
      <c r="F480" s="21" t="s">
        <v>207</v>
      </c>
      <c r="G480" s="9">
        <v>8</v>
      </c>
      <c r="H480" s="25">
        <v>71072.87</v>
      </c>
    </row>
    <row r="481" spans="1:8" x14ac:dyDescent="0.2">
      <c r="A481" s="10">
        <v>2023</v>
      </c>
      <c r="B481" s="18" t="s">
        <v>133</v>
      </c>
      <c r="C481" s="18" t="s">
        <v>588</v>
      </c>
      <c r="D481" s="18" t="s">
        <v>191</v>
      </c>
      <c r="E481" s="18" t="s">
        <v>422</v>
      </c>
      <c r="F481" s="21" t="s">
        <v>190</v>
      </c>
      <c r="G481" s="9">
        <v>9</v>
      </c>
      <c r="H481" s="25">
        <v>137549.32999999999</v>
      </c>
    </row>
    <row r="482" spans="1:8" x14ac:dyDescent="0.2">
      <c r="A482" s="10">
        <v>2023</v>
      </c>
      <c r="B482" s="18" t="s">
        <v>133</v>
      </c>
      <c r="C482" s="18" t="s">
        <v>588</v>
      </c>
      <c r="D482" s="18" t="s">
        <v>191</v>
      </c>
      <c r="E482" s="18" t="s">
        <v>449</v>
      </c>
      <c r="F482" s="21" t="s">
        <v>190</v>
      </c>
      <c r="G482" s="9">
        <v>22</v>
      </c>
      <c r="H482" s="25">
        <v>67820.899999999994</v>
      </c>
    </row>
    <row r="483" spans="1:8" x14ac:dyDescent="0.2">
      <c r="A483" s="10">
        <v>2023</v>
      </c>
      <c r="B483" s="18" t="s">
        <v>133</v>
      </c>
      <c r="C483" s="18" t="s">
        <v>588</v>
      </c>
      <c r="D483" s="18" t="s">
        <v>191</v>
      </c>
      <c r="E483" s="18" t="s">
        <v>449</v>
      </c>
      <c r="F483" s="21" t="s">
        <v>193</v>
      </c>
      <c r="G483" s="9">
        <v>29</v>
      </c>
      <c r="H483" s="25">
        <v>46041.89</v>
      </c>
    </row>
    <row r="484" spans="1:8" x14ac:dyDescent="0.2">
      <c r="A484" s="10">
        <v>2023</v>
      </c>
      <c r="B484" s="18" t="s">
        <v>133</v>
      </c>
      <c r="C484" s="18" t="s">
        <v>588</v>
      </c>
      <c r="D484" s="18" t="s">
        <v>191</v>
      </c>
      <c r="E484" s="18" t="s">
        <v>450</v>
      </c>
      <c r="F484" s="21" t="s">
        <v>195</v>
      </c>
      <c r="G484" s="9">
        <v>16</v>
      </c>
      <c r="H484" s="25">
        <v>76862.81</v>
      </c>
    </row>
    <row r="485" spans="1:8" x14ac:dyDescent="0.2">
      <c r="A485" s="10">
        <v>2023</v>
      </c>
      <c r="B485" s="18" t="s">
        <v>133</v>
      </c>
      <c r="C485" s="18" t="s">
        <v>588</v>
      </c>
      <c r="D485" s="18" t="s">
        <v>191</v>
      </c>
      <c r="E485" s="18" t="s">
        <v>450</v>
      </c>
      <c r="F485" s="21" t="s">
        <v>193</v>
      </c>
      <c r="G485" s="9">
        <v>9</v>
      </c>
      <c r="H485" s="25">
        <v>81887.55</v>
      </c>
    </row>
    <row r="486" spans="1:8" x14ac:dyDescent="0.2">
      <c r="A486" s="10">
        <v>2023</v>
      </c>
      <c r="B486" s="18" t="s">
        <v>133</v>
      </c>
      <c r="C486" s="18" t="s">
        <v>588</v>
      </c>
      <c r="D486" s="18" t="s">
        <v>191</v>
      </c>
      <c r="E486" s="18" t="s">
        <v>450</v>
      </c>
      <c r="F486" s="21" t="s">
        <v>190</v>
      </c>
      <c r="G486" s="9">
        <v>7</v>
      </c>
      <c r="H486" s="25">
        <v>134899.28</v>
      </c>
    </row>
    <row r="487" spans="1:8" x14ac:dyDescent="0.2">
      <c r="A487" s="10">
        <v>2023</v>
      </c>
      <c r="B487" s="18" t="s">
        <v>133</v>
      </c>
      <c r="C487" s="18" t="s">
        <v>588</v>
      </c>
      <c r="D487" s="18" t="s">
        <v>230</v>
      </c>
      <c r="E487" s="18" t="s">
        <v>485</v>
      </c>
      <c r="F487" s="21" t="s">
        <v>207</v>
      </c>
      <c r="G487" s="9">
        <v>11</v>
      </c>
      <c r="H487" s="25">
        <v>94589.54</v>
      </c>
    </row>
    <row r="488" spans="1:8" x14ac:dyDescent="0.2">
      <c r="A488" s="10">
        <v>2023</v>
      </c>
      <c r="B488" s="18" t="s">
        <v>133</v>
      </c>
      <c r="C488" s="18" t="s">
        <v>588</v>
      </c>
      <c r="D488" s="18" t="s">
        <v>379</v>
      </c>
      <c r="E488" s="18" t="s">
        <v>519</v>
      </c>
      <c r="F488" s="21" t="s">
        <v>200</v>
      </c>
      <c r="G488" s="9">
        <v>7</v>
      </c>
      <c r="H488" s="25">
        <v>53229</v>
      </c>
    </row>
    <row r="489" spans="1:8" x14ac:dyDescent="0.2">
      <c r="A489" s="10">
        <v>2023</v>
      </c>
      <c r="B489" s="18" t="s">
        <v>133</v>
      </c>
      <c r="C489" s="18" t="s">
        <v>588</v>
      </c>
      <c r="D489" s="18" t="s">
        <v>209</v>
      </c>
      <c r="E489" s="18" t="s">
        <v>486</v>
      </c>
      <c r="F489" s="21" t="s">
        <v>211</v>
      </c>
      <c r="G489" s="9">
        <v>34</v>
      </c>
      <c r="H489" s="25">
        <v>60921.7</v>
      </c>
    </row>
    <row r="490" spans="1:8" x14ac:dyDescent="0.2">
      <c r="A490" s="10">
        <v>2023</v>
      </c>
      <c r="B490" s="18" t="s">
        <v>133</v>
      </c>
      <c r="C490" s="18" t="s">
        <v>588</v>
      </c>
      <c r="D490" s="18" t="s">
        <v>209</v>
      </c>
      <c r="E490" s="18" t="s">
        <v>486</v>
      </c>
      <c r="F490" s="21" t="s">
        <v>212</v>
      </c>
      <c r="G490" s="9">
        <v>6</v>
      </c>
      <c r="H490" s="25">
        <v>34552.660000000003</v>
      </c>
    </row>
    <row r="491" spans="1:8" x14ac:dyDescent="0.2">
      <c r="A491" s="10">
        <v>2023</v>
      </c>
      <c r="B491" s="18" t="s">
        <v>133</v>
      </c>
      <c r="C491" s="18" t="s">
        <v>588</v>
      </c>
      <c r="D491" s="18" t="s">
        <v>370</v>
      </c>
      <c r="E491" s="18" t="s">
        <v>522</v>
      </c>
      <c r="F491" s="21" t="s">
        <v>200</v>
      </c>
      <c r="G491" s="9">
        <v>14</v>
      </c>
      <c r="H491" s="25">
        <v>42711.42</v>
      </c>
    </row>
    <row r="492" spans="1:8" x14ac:dyDescent="0.2">
      <c r="A492" s="10">
        <v>2023</v>
      </c>
      <c r="B492" s="18" t="s">
        <v>133</v>
      </c>
      <c r="C492" s="18" t="s">
        <v>588</v>
      </c>
      <c r="D492" s="18" t="s">
        <v>292</v>
      </c>
      <c r="E492" s="18" t="s">
        <v>528</v>
      </c>
      <c r="F492" s="21" t="s">
        <v>190</v>
      </c>
      <c r="G492" s="9">
        <v>5</v>
      </c>
      <c r="H492" s="25">
        <v>85384</v>
      </c>
    </row>
    <row r="493" spans="1:8" x14ac:dyDescent="0.2">
      <c r="A493" s="10">
        <v>2023</v>
      </c>
      <c r="B493" s="18" t="s">
        <v>133</v>
      </c>
      <c r="C493" s="18" t="s">
        <v>588</v>
      </c>
      <c r="D493" s="18" t="s">
        <v>292</v>
      </c>
      <c r="E493" s="18" t="s">
        <v>528</v>
      </c>
      <c r="F493" s="21" t="s">
        <v>193</v>
      </c>
      <c r="G493" s="9">
        <v>5</v>
      </c>
      <c r="H493" s="25">
        <v>42937.599999999999</v>
      </c>
    </row>
    <row r="494" spans="1:8" x14ac:dyDescent="0.2">
      <c r="A494" s="10">
        <v>2023</v>
      </c>
      <c r="B494" s="18" t="s">
        <v>133</v>
      </c>
      <c r="C494" s="18" t="s">
        <v>588</v>
      </c>
      <c r="D494" s="18" t="s">
        <v>196</v>
      </c>
      <c r="E494" s="18" t="s">
        <v>456</v>
      </c>
      <c r="F494" s="21" t="s">
        <v>201</v>
      </c>
      <c r="G494" s="9">
        <v>24</v>
      </c>
      <c r="H494" s="25">
        <v>101308.79</v>
      </c>
    </row>
    <row r="495" spans="1:8" x14ac:dyDescent="0.2">
      <c r="A495" s="10">
        <v>2023</v>
      </c>
      <c r="B495" s="18" t="s">
        <v>133</v>
      </c>
      <c r="C495" s="18" t="s">
        <v>588</v>
      </c>
      <c r="D495" s="18" t="s">
        <v>196</v>
      </c>
      <c r="E495" s="18" t="s">
        <v>456</v>
      </c>
      <c r="F495" s="21" t="s">
        <v>199</v>
      </c>
      <c r="G495" s="9">
        <v>12</v>
      </c>
      <c r="H495" s="25">
        <v>110123.5</v>
      </c>
    </row>
    <row r="496" spans="1:8" x14ac:dyDescent="0.2">
      <c r="A496" s="10">
        <v>2023</v>
      </c>
      <c r="B496" s="18" t="s">
        <v>133</v>
      </c>
      <c r="C496" s="18" t="s">
        <v>588</v>
      </c>
      <c r="D496" s="18" t="s">
        <v>253</v>
      </c>
      <c r="E496" s="18" t="s">
        <v>559</v>
      </c>
      <c r="F496" s="21" t="s">
        <v>195</v>
      </c>
      <c r="G496" s="9">
        <v>7</v>
      </c>
      <c r="H496" s="25">
        <v>41009</v>
      </c>
    </row>
    <row r="497" spans="1:8" x14ac:dyDescent="0.2">
      <c r="A497" s="10">
        <v>2023</v>
      </c>
      <c r="B497" s="18" t="s">
        <v>133</v>
      </c>
      <c r="C497" s="18" t="s">
        <v>588</v>
      </c>
      <c r="D497" s="18" t="s">
        <v>191</v>
      </c>
      <c r="E497" s="18" t="s">
        <v>459</v>
      </c>
      <c r="F497" s="21" t="s">
        <v>195</v>
      </c>
      <c r="G497" s="9">
        <v>12</v>
      </c>
      <c r="H497" s="25">
        <v>52331.83</v>
      </c>
    </row>
    <row r="498" spans="1:8" x14ac:dyDescent="0.2">
      <c r="A498" s="10">
        <v>2023</v>
      </c>
      <c r="B498" s="18" t="s">
        <v>133</v>
      </c>
      <c r="C498" s="18" t="s">
        <v>588</v>
      </c>
      <c r="D498" s="18" t="s">
        <v>191</v>
      </c>
      <c r="E498" s="18" t="s">
        <v>459</v>
      </c>
      <c r="F498" s="21" t="s">
        <v>190</v>
      </c>
      <c r="G498" s="9">
        <v>26</v>
      </c>
      <c r="H498" s="25">
        <v>116847.8</v>
      </c>
    </row>
    <row r="499" spans="1:8" x14ac:dyDescent="0.2">
      <c r="A499" s="10">
        <v>2023</v>
      </c>
      <c r="B499" s="18" t="s">
        <v>133</v>
      </c>
      <c r="C499" s="18" t="s">
        <v>588</v>
      </c>
      <c r="D499" s="18" t="s">
        <v>191</v>
      </c>
      <c r="E499" s="18" t="s">
        <v>459</v>
      </c>
      <c r="F499" s="21" t="s">
        <v>193</v>
      </c>
      <c r="G499" s="9">
        <v>12</v>
      </c>
      <c r="H499" s="25">
        <v>77022.66</v>
      </c>
    </row>
    <row r="500" spans="1:8" x14ac:dyDescent="0.2">
      <c r="A500" s="10">
        <v>2023</v>
      </c>
      <c r="B500" s="18" t="s">
        <v>133</v>
      </c>
      <c r="C500" s="18" t="s">
        <v>588</v>
      </c>
      <c r="D500" s="18" t="s">
        <v>235</v>
      </c>
      <c r="E500" s="18" t="s">
        <v>460</v>
      </c>
      <c r="F500" s="21" t="s">
        <v>193</v>
      </c>
      <c r="G500" s="9">
        <v>27</v>
      </c>
      <c r="H500" s="25">
        <v>50202.14</v>
      </c>
    </row>
    <row r="501" spans="1:8" x14ac:dyDescent="0.2">
      <c r="A501" s="10">
        <v>2023</v>
      </c>
      <c r="B501" s="18" t="s">
        <v>133</v>
      </c>
      <c r="C501" s="18" t="s">
        <v>588</v>
      </c>
      <c r="D501" s="18" t="s">
        <v>209</v>
      </c>
      <c r="E501" s="18" t="s">
        <v>487</v>
      </c>
      <c r="F501" s="21" t="s">
        <v>211</v>
      </c>
      <c r="G501" s="9">
        <v>24</v>
      </c>
      <c r="H501" s="25">
        <v>47843.45</v>
      </c>
    </row>
    <row r="502" spans="1:8" x14ac:dyDescent="0.2">
      <c r="A502" s="10">
        <v>2023</v>
      </c>
      <c r="B502" s="18" t="s">
        <v>133</v>
      </c>
      <c r="C502" s="18" t="s">
        <v>588</v>
      </c>
      <c r="D502" s="18" t="s">
        <v>196</v>
      </c>
      <c r="E502" s="18" t="s">
        <v>461</v>
      </c>
      <c r="F502" s="21" t="s">
        <v>199</v>
      </c>
      <c r="G502" s="9">
        <v>5</v>
      </c>
      <c r="H502" s="25">
        <v>86985.600000000006</v>
      </c>
    </row>
    <row r="503" spans="1:8" x14ac:dyDescent="0.2">
      <c r="A503" s="10">
        <v>2023</v>
      </c>
      <c r="B503" s="18" t="s">
        <v>133</v>
      </c>
      <c r="C503" s="18" t="s">
        <v>588</v>
      </c>
      <c r="D503" s="18" t="s">
        <v>209</v>
      </c>
      <c r="E503" s="18" t="s">
        <v>489</v>
      </c>
      <c r="F503" s="21" t="s">
        <v>211</v>
      </c>
      <c r="G503" s="9">
        <v>28</v>
      </c>
      <c r="H503" s="25">
        <v>67890.78</v>
      </c>
    </row>
    <row r="504" spans="1:8" x14ac:dyDescent="0.2">
      <c r="A504" s="10">
        <v>2023</v>
      </c>
      <c r="B504" s="18" t="s">
        <v>133</v>
      </c>
      <c r="C504" s="18" t="s">
        <v>588</v>
      </c>
      <c r="D504" s="18" t="s">
        <v>205</v>
      </c>
      <c r="E504" s="18" t="s">
        <v>490</v>
      </c>
      <c r="F504" s="21" t="s">
        <v>207</v>
      </c>
      <c r="G504" s="9">
        <v>5</v>
      </c>
      <c r="H504" s="25">
        <v>84374.6</v>
      </c>
    </row>
    <row r="505" spans="1:8" x14ac:dyDescent="0.2">
      <c r="A505" s="10">
        <v>2023</v>
      </c>
      <c r="B505" s="18" t="s">
        <v>133</v>
      </c>
      <c r="C505" s="18" t="s">
        <v>588</v>
      </c>
      <c r="D505" s="18" t="s">
        <v>205</v>
      </c>
      <c r="E505" s="18" t="s">
        <v>491</v>
      </c>
      <c r="F505" s="21" t="s">
        <v>207</v>
      </c>
      <c r="G505" s="9">
        <v>31</v>
      </c>
      <c r="H505" s="25">
        <v>99419.12</v>
      </c>
    </row>
    <row r="506" spans="1:8" x14ac:dyDescent="0.2">
      <c r="A506" s="10">
        <v>2023</v>
      </c>
      <c r="B506" s="18" t="s">
        <v>133</v>
      </c>
      <c r="C506" s="18" t="s">
        <v>588</v>
      </c>
      <c r="D506" s="18" t="s">
        <v>191</v>
      </c>
      <c r="E506" s="18" t="s">
        <v>436</v>
      </c>
      <c r="F506" s="21" t="s">
        <v>190</v>
      </c>
      <c r="G506" s="9">
        <v>13</v>
      </c>
      <c r="H506" s="25">
        <v>214302.23</v>
      </c>
    </row>
    <row r="507" spans="1:8" x14ac:dyDescent="0.2">
      <c r="A507" s="10">
        <v>2023</v>
      </c>
      <c r="B507" s="18" t="s">
        <v>133</v>
      </c>
      <c r="C507" s="18" t="s">
        <v>588</v>
      </c>
      <c r="D507" s="18" t="s">
        <v>191</v>
      </c>
      <c r="E507" s="18" t="s">
        <v>436</v>
      </c>
      <c r="F507" s="21" t="s">
        <v>195</v>
      </c>
      <c r="G507" s="9">
        <v>12</v>
      </c>
      <c r="H507" s="25">
        <v>55076.33</v>
      </c>
    </row>
    <row r="508" spans="1:8" x14ac:dyDescent="0.2">
      <c r="A508" s="10">
        <v>2023</v>
      </c>
      <c r="B508" s="18" t="s">
        <v>133</v>
      </c>
      <c r="C508" s="18" t="s">
        <v>588</v>
      </c>
      <c r="D508" s="18" t="s">
        <v>191</v>
      </c>
      <c r="E508" s="18" t="s">
        <v>436</v>
      </c>
      <c r="F508" s="21" t="s">
        <v>193</v>
      </c>
      <c r="G508" s="9">
        <v>21</v>
      </c>
      <c r="H508" s="25">
        <v>101712.57</v>
      </c>
    </row>
    <row r="509" spans="1:8" x14ac:dyDescent="0.2">
      <c r="A509" s="10">
        <v>2023</v>
      </c>
      <c r="B509" s="18" t="s">
        <v>133</v>
      </c>
      <c r="C509" s="18" t="s">
        <v>588</v>
      </c>
      <c r="D509" s="18" t="s">
        <v>196</v>
      </c>
      <c r="E509" s="18" t="s">
        <v>466</v>
      </c>
      <c r="F509" s="21" t="s">
        <v>198</v>
      </c>
      <c r="G509" s="9">
        <v>6</v>
      </c>
      <c r="H509" s="25">
        <v>55567</v>
      </c>
    </row>
    <row r="510" spans="1:8" x14ac:dyDescent="0.2">
      <c r="A510" s="10">
        <v>2023</v>
      </c>
      <c r="B510" s="18" t="s">
        <v>133</v>
      </c>
      <c r="C510" s="18" t="s">
        <v>588</v>
      </c>
      <c r="D510" s="18" t="s">
        <v>196</v>
      </c>
      <c r="E510" s="18" t="s">
        <v>466</v>
      </c>
      <c r="F510" s="21" t="s">
        <v>199</v>
      </c>
      <c r="G510" s="9">
        <v>29</v>
      </c>
      <c r="H510" s="25">
        <v>106733.37</v>
      </c>
    </row>
    <row r="511" spans="1:8" x14ac:dyDescent="0.2">
      <c r="A511" s="10">
        <v>2023</v>
      </c>
      <c r="B511" s="18" t="s">
        <v>133</v>
      </c>
      <c r="C511" s="18" t="s">
        <v>588</v>
      </c>
      <c r="D511" s="18" t="s">
        <v>196</v>
      </c>
      <c r="E511" s="18" t="s">
        <v>466</v>
      </c>
      <c r="F511" s="21" t="s">
        <v>201</v>
      </c>
      <c r="G511" s="9">
        <v>9</v>
      </c>
      <c r="H511" s="25">
        <v>73694.44</v>
      </c>
    </row>
    <row r="512" spans="1:8" x14ac:dyDescent="0.2">
      <c r="A512" s="10">
        <v>2023</v>
      </c>
      <c r="B512" s="18" t="s">
        <v>133</v>
      </c>
      <c r="C512" s="18" t="s">
        <v>588</v>
      </c>
      <c r="D512" s="18" t="s">
        <v>196</v>
      </c>
      <c r="E512" s="18" t="s">
        <v>467</v>
      </c>
      <c r="F512" s="21" t="s">
        <v>199</v>
      </c>
      <c r="G512" s="9">
        <v>18</v>
      </c>
      <c r="H512" s="25">
        <v>80500.5</v>
      </c>
    </row>
    <row r="513" spans="1:8" x14ac:dyDescent="0.2">
      <c r="A513" s="10">
        <v>2023</v>
      </c>
      <c r="B513" s="18" t="s">
        <v>133</v>
      </c>
      <c r="C513" s="18" t="s">
        <v>588</v>
      </c>
      <c r="D513" s="18" t="s">
        <v>191</v>
      </c>
      <c r="E513" s="18" t="s">
        <v>468</v>
      </c>
      <c r="F513" s="21" t="s">
        <v>190</v>
      </c>
      <c r="G513" s="9">
        <v>30</v>
      </c>
      <c r="H513" s="25">
        <v>135598.9</v>
      </c>
    </row>
    <row r="514" spans="1:8" x14ac:dyDescent="0.2">
      <c r="A514" s="10">
        <v>2023</v>
      </c>
      <c r="B514" s="18" t="s">
        <v>133</v>
      </c>
      <c r="C514" s="18" t="s">
        <v>588</v>
      </c>
      <c r="D514" s="18" t="s">
        <v>196</v>
      </c>
      <c r="E514" s="18" t="s">
        <v>469</v>
      </c>
      <c r="F514" s="21" t="s">
        <v>199</v>
      </c>
      <c r="G514" s="9">
        <v>5</v>
      </c>
      <c r="H514" s="25">
        <v>87962.6</v>
      </c>
    </row>
    <row r="515" spans="1:8" x14ac:dyDescent="0.2">
      <c r="A515" s="10">
        <v>2023</v>
      </c>
      <c r="B515" s="18" t="s">
        <v>133</v>
      </c>
      <c r="C515" s="18" t="s">
        <v>588</v>
      </c>
      <c r="D515" s="18" t="s">
        <v>673</v>
      </c>
      <c r="E515" s="18" t="s">
        <v>674</v>
      </c>
      <c r="F515" s="21" t="s">
        <v>193</v>
      </c>
      <c r="G515" s="9">
        <v>8</v>
      </c>
      <c r="H515" s="25">
        <v>70766.25</v>
      </c>
    </row>
    <row r="516" spans="1:8" x14ac:dyDescent="0.2">
      <c r="A516" s="10">
        <v>2023</v>
      </c>
      <c r="B516" s="18" t="s">
        <v>133</v>
      </c>
      <c r="C516" s="18" t="s">
        <v>588</v>
      </c>
      <c r="D516" s="18" t="s">
        <v>196</v>
      </c>
      <c r="E516" s="18" t="s">
        <v>470</v>
      </c>
      <c r="F516" s="21" t="s">
        <v>199</v>
      </c>
      <c r="G516" s="9">
        <v>6</v>
      </c>
      <c r="H516" s="25">
        <v>135246</v>
      </c>
    </row>
    <row r="517" spans="1:8" x14ac:dyDescent="0.2">
      <c r="A517" s="10">
        <v>2023</v>
      </c>
      <c r="B517" s="18" t="s">
        <v>133</v>
      </c>
      <c r="C517" s="18" t="s">
        <v>588</v>
      </c>
      <c r="D517" s="18" t="s">
        <v>205</v>
      </c>
      <c r="E517" s="18" t="s">
        <v>545</v>
      </c>
      <c r="F517" s="21" t="s">
        <v>207</v>
      </c>
      <c r="G517" s="9">
        <v>11</v>
      </c>
      <c r="H517" s="25">
        <v>105504</v>
      </c>
    </row>
    <row r="518" spans="1:8" x14ac:dyDescent="0.2">
      <c r="A518" s="10">
        <v>2023</v>
      </c>
      <c r="B518" s="18" t="s">
        <v>133</v>
      </c>
      <c r="C518" s="18" t="s">
        <v>588</v>
      </c>
      <c r="D518" s="18" t="s">
        <v>191</v>
      </c>
      <c r="E518" s="18" t="s">
        <v>473</v>
      </c>
      <c r="F518" s="21" t="s">
        <v>193</v>
      </c>
      <c r="G518" s="9">
        <v>8</v>
      </c>
      <c r="H518" s="25">
        <v>63183.75</v>
      </c>
    </row>
    <row r="519" spans="1:8" x14ac:dyDescent="0.2">
      <c r="A519" s="10">
        <v>2023</v>
      </c>
      <c r="B519" s="18" t="s">
        <v>133</v>
      </c>
      <c r="C519" s="18" t="s">
        <v>588</v>
      </c>
      <c r="D519" s="18" t="s">
        <v>191</v>
      </c>
      <c r="E519" s="18" t="s">
        <v>475</v>
      </c>
      <c r="F519" s="21" t="s">
        <v>190</v>
      </c>
      <c r="G519" s="9">
        <v>124</v>
      </c>
      <c r="H519" s="25">
        <v>155129.89000000001</v>
      </c>
    </row>
    <row r="520" spans="1:8" x14ac:dyDescent="0.2">
      <c r="A520" s="10">
        <v>2023</v>
      </c>
      <c r="B520" s="18" t="s">
        <v>133</v>
      </c>
      <c r="C520" s="18" t="s">
        <v>588</v>
      </c>
      <c r="D520" s="18" t="s">
        <v>191</v>
      </c>
      <c r="E520" s="18" t="s">
        <v>475</v>
      </c>
      <c r="F520" s="21" t="s">
        <v>193</v>
      </c>
      <c r="G520" s="9">
        <v>28</v>
      </c>
      <c r="H520" s="25">
        <v>77791.570000000007</v>
      </c>
    </row>
    <row r="521" spans="1:8" x14ac:dyDescent="0.2">
      <c r="A521" s="10">
        <v>2023</v>
      </c>
      <c r="B521" s="18" t="s">
        <v>133</v>
      </c>
      <c r="C521" s="18" t="s">
        <v>588</v>
      </c>
      <c r="D521" s="18" t="s">
        <v>213</v>
      </c>
      <c r="E521" s="18" t="s">
        <v>492</v>
      </c>
      <c r="F521" s="21" t="s">
        <v>190</v>
      </c>
      <c r="G521" s="9">
        <v>28</v>
      </c>
      <c r="H521" s="25">
        <v>193128.28</v>
      </c>
    </row>
    <row r="522" spans="1:8" x14ac:dyDescent="0.2">
      <c r="A522" s="10">
        <v>2023</v>
      </c>
      <c r="B522" s="18" t="s">
        <v>133</v>
      </c>
      <c r="C522" s="18" t="s">
        <v>588</v>
      </c>
      <c r="D522" s="18" t="s">
        <v>209</v>
      </c>
      <c r="E522" s="18" t="s">
        <v>493</v>
      </c>
      <c r="F522" s="21" t="s">
        <v>211</v>
      </c>
      <c r="G522" s="9">
        <v>5</v>
      </c>
      <c r="H522" s="25">
        <v>47404.6</v>
      </c>
    </row>
    <row r="523" spans="1:8" x14ac:dyDescent="0.2">
      <c r="A523" s="10">
        <v>2023</v>
      </c>
      <c r="B523" s="18" t="s">
        <v>133</v>
      </c>
      <c r="C523" s="18" t="s">
        <v>588</v>
      </c>
      <c r="D523" s="18" t="s">
        <v>209</v>
      </c>
      <c r="E523" s="18" t="s">
        <v>494</v>
      </c>
      <c r="F523" s="21" t="s">
        <v>211</v>
      </c>
      <c r="G523" s="9">
        <v>23</v>
      </c>
      <c r="H523" s="25">
        <v>55213.26</v>
      </c>
    </row>
    <row r="524" spans="1:8" x14ac:dyDescent="0.2">
      <c r="A524" s="10">
        <v>2023</v>
      </c>
      <c r="B524" s="18" t="s">
        <v>133</v>
      </c>
      <c r="C524" s="18" t="s">
        <v>588</v>
      </c>
      <c r="D524" s="18" t="s">
        <v>209</v>
      </c>
      <c r="E524" s="18" t="s">
        <v>494</v>
      </c>
      <c r="F524" s="21" t="s">
        <v>342</v>
      </c>
      <c r="G524" s="9">
        <v>5</v>
      </c>
      <c r="H524" s="25">
        <v>49314</v>
      </c>
    </row>
    <row r="525" spans="1:8" x14ac:dyDescent="0.2">
      <c r="A525" s="10">
        <v>2023</v>
      </c>
      <c r="B525" s="18" t="s">
        <v>133</v>
      </c>
      <c r="C525" s="18" t="s">
        <v>588</v>
      </c>
      <c r="D525" s="18" t="s">
        <v>209</v>
      </c>
      <c r="E525" s="18" t="s">
        <v>494</v>
      </c>
      <c r="F525" s="21" t="s">
        <v>212</v>
      </c>
      <c r="G525" s="9">
        <v>16</v>
      </c>
      <c r="H525" s="25">
        <v>36289.93</v>
      </c>
    </row>
    <row r="526" spans="1:8" ht="28.5" x14ac:dyDescent="0.2">
      <c r="A526" s="10">
        <v>2023</v>
      </c>
      <c r="B526" s="18" t="s">
        <v>133</v>
      </c>
      <c r="C526" s="18" t="s">
        <v>588</v>
      </c>
      <c r="D526" s="18" t="s">
        <v>225</v>
      </c>
      <c r="E526" s="18" t="s">
        <v>225</v>
      </c>
      <c r="F526" s="21" t="s">
        <v>226</v>
      </c>
      <c r="G526" s="9">
        <v>109</v>
      </c>
      <c r="H526" s="25">
        <v>159829.28</v>
      </c>
    </row>
    <row r="527" spans="1:8" x14ac:dyDescent="0.2">
      <c r="A527" s="10">
        <v>2023</v>
      </c>
      <c r="B527" s="18" t="s">
        <v>133</v>
      </c>
      <c r="C527" s="18" t="s">
        <v>588</v>
      </c>
      <c r="D527" s="18" t="s">
        <v>205</v>
      </c>
      <c r="E527" s="18" t="s">
        <v>495</v>
      </c>
      <c r="F527" s="21" t="s">
        <v>207</v>
      </c>
      <c r="G527" s="9">
        <v>35</v>
      </c>
      <c r="H527" s="25">
        <v>82418.570000000007</v>
      </c>
    </row>
    <row r="528" spans="1:8" x14ac:dyDescent="0.2">
      <c r="A528" s="10">
        <v>2023</v>
      </c>
      <c r="B528" s="18" t="s">
        <v>133</v>
      </c>
      <c r="C528" s="18" t="s">
        <v>588</v>
      </c>
      <c r="D528" s="18" t="s">
        <v>196</v>
      </c>
      <c r="E528" s="18" t="s">
        <v>478</v>
      </c>
      <c r="F528" s="21" t="s">
        <v>199</v>
      </c>
      <c r="G528" s="9">
        <v>5</v>
      </c>
      <c r="H528" s="25">
        <v>81199</v>
      </c>
    </row>
    <row r="529" spans="1:8" x14ac:dyDescent="0.2">
      <c r="A529" s="10">
        <v>2023</v>
      </c>
      <c r="B529" s="18" t="s">
        <v>133</v>
      </c>
      <c r="C529" s="18" t="s">
        <v>588</v>
      </c>
      <c r="D529" s="18" t="s">
        <v>213</v>
      </c>
      <c r="E529" s="18" t="s">
        <v>442</v>
      </c>
      <c r="F529" s="21" t="s">
        <v>190</v>
      </c>
      <c r="G529" s="9">
        <v>23</v>
      </c>
      <c r="H529" s="25">
        <v>225325.04</v>
      </c>
    </row>
    <row r="530" spans="1:8" x14ac:dyDescent="0.2">
      <c r="A530" s="10">
        <v>2023</v>
      </c>
      <c r="B530" s="18" t="s">
        <v>133</v>
      </c>
      <c r="C530" s="18" t="s">
        <v>588</v>
      </c>
      <c r="D530" s="18" t="s">
        <v>196</v>
      </c>
      <c r="E530" s="18" t="s">
        <v>481</v>
      </c>
      <c r="F530" s="21" t="s">
        <v>201</v>
      </c>
      <c r="G530" s="9">
        <v>6</v>
      </c>
      <c r="H530" s="25">
        <v>47920.33</v>
      </c>
    </row>
    <row r="531" spans="1:8" x14ac:dyDescent="0.2">
      <c r="A531" s="10">
        <v>2023</v>
      </c>
      <c r="B531" s="18" t="s">
        <v>133</v>
      </c>
      <c r="C531" s="18" t="s">
        <v>588</v>
      </c>
      <c r="D531" s="18" t="s">
        <v>196</v>
      </c>
      <c r="E531" s="18" t="s">
        <v>481</v>
      </c>
      <c r="F531" s="21" t="s">
        <v>198</v>
      </c>
      <c r="G531" s="9">
        <v>5</v>
      </c>
      <c r="H531" s="25">
        <v>89117.8</v>
      </c>
    </row>
    <row r="532" spans="1:8" x14ac:dyDescent="0.2">
      <c r="A532" s="10">
        <v>2023</v>
      </c>
      <c r="B532" s="18" t="s">
        <v>133</v>
      </c>
      <c r="C532" s="18" t="s">
        <v>588</v>
      </c>
      <c r="D532" s="18" t="s">
        <v>196</v>
      </c>
      <c r="E532" s="18" t="s">
        <v>481</v>
      </c>
      <c r="F532" s="21" t="s">
        <v>199</v>
      </c>
      <c r="G532" s="9">
        <v>19</v>
      </c>
      <c r="H532" s="25">
        <v>106233.89</v>
      </c>
    </row>
    <row r="533" spans="1:8" x14ac:dyDescent="0.2">
      <c r="A533" s="10">
        <v>2023</v>
      </c>
      <c r="B533" s="18" t="s">
        <v>133</v>
      </c>
      <c r="C533" s="18" t="s">
        <v>588</v>
      </c>
      <c r="D533" s="18" t="s">
        <v>496</v>
      </c>
      <c r="E533" s="18" t="s">
        <v>497</v>
      </c>
      <c r="F533" s="21" t="s">
        <v>211</v>
      </c>
      <c r="G533" s="9">
        <v>75</v>
      </c>
      <c r="H533" s="25">
        <v>76507.44</v>
      </c>
    </row>
    <row r="534" spans="1:8" x14ac:dyDescent="0.2">
      <c r="A534" s="10">
        <v>2023</v>
      </c>
      <c r="B534" s="18" t="s">
        <v>133</v>
      </c>
      <c r="C534" s="18" t="s">
        <v>588</v>
      </c>
      <c r="D534" s="18" t="s">
        <v>496</v>
      </c>
      <c r="E534" s="18" t="s">
        <v>497</v>
      </c>
      <c r="F534" s="21" t="s">
        <v>200</v>
      </c>
      <c r="G534" s="9">
        <v>29</v>
      </c>
      <c r="H534" s="25">
        <v>58324</v>
      </c>
    </row>
    <row r="535" spans="1:8" x14ac:dyDescent="0.2">
      <c r="A535" s="10">
        <v>2023</v>
      </c>
      <c r="B535" s="18" t="s">
        <v>133</v>
      </c>
      <c r="C535" s="18" t="s">
        <v>588</v>
      </c>
      <c r="D535" s="18" t="s">
        <v>496</v>
      </c>
      <c r="E535" s="18" t="s">
        <v>497</v>
      </c>
      <c r="F535" s="21" t="s">
        <v>201</v>
      </c>
      <c r="G535" s="9">
        <v>10</v>
      </c>
      <c r="H535" s="25">
        <v>42600.1</v>
      </c>
    </row>
    <row r="536" spans="1:8" x14ac:dyDescent="0.2">
      <c r="A536" s="10">
        <v>2023</v>
      </c>
      <c r="B536" s="18" t="s">
        <v>133</v>
      </c>
      <c r="C536" s="18" t="s">
        <v>588</v>
      </c>
      <c r="D536" s="18" t="s">
        <v>213</v>
      </c>
      <c r="E536" s="18" t="s">
        <v>482</v>
      </c>
      <c r="F536" s="21" t="s">
        <v>190</v>
      </c>
      <c r="G536" s="9">
        <v>5</v>
      </c>
      <c r="H536" s="25">
        <v>166997</v>
      </c>
    </row>
    <row r="537" spans="1:8" x14ac:dyDescent="0.2">
      <c r="A537" s="10">
        <v>2023</v>
      </c>
      <c r="B537" s="18" t="s">
        <v>140</v>
      </c>
      <c r="C537" s="18" t="s">
        <v>588</v>
      </c>
      <c r="D537" s="18" t="s">
        <v>205</v>
      </c>
      <c r="E537" s="18" t="s">
        <v>443</v>
      </c>
      <c r="F537" s="21" t="s">
        <v>207</v>
      </c>
      <c r="G537" s="9">
        <v>27</v>
      </c>
      <c r="H537" s="25">
        <v>28894.37</v>
      </c>
    </row>
    <row r="538" spans="1:8" x14ac:dyDescent="0.2">
      <c r="A538" s="10">
        <v>2023</v>
      </c>
      <c r="B538" s="18" t="s">
        <v>140</v>
      </c>
      <c r="C538" s="18" t="s">
        <v>588</v>
      </c>
      <c r="D538" s="18" t="s">
        <v>196</v>
      </c>
      <c r="E538" s="18" t="s">
        <v>483</v>
      </c>
      <c r="F538" s="21" t="s">
        <v>199</v>
      </c>
      <c r="G538" s="9">
        <v>15</v>
      </c>
      <c r="H538" s="25">
        <v>31090.09</v>
      </c>
    </row>
    <row r="539" spans="1:8" x14ac:dyDescent="0.2">
      <c r="A539" s="10">
        <v>2023</v>
      </c>
      <c r="B539" s="18" t="s">
        <v>140</v>
      </c>
      <c r="C539" s="18" t="s">
        <v>588</v>
      </c>
      <c r="D539" s="18" t="s">
        <v>235</v>
      </c>
      <c r="E539" s="18" t="s">
        <v>498</v>
      </c>
      <c r="F539" s="21" t="s">
        <v>193</v>
      </c>
      <c r="G539" s="9">
        <v>31</v>
      </c>
      <c r="H539" s="25">
        <v>14619.6</v>
      </c>
    </row>
    <row r="540" spans="1:8" x14ac:dyDescent="0.2">
      <c r="A540" s="10">
        <v>2023</v>
      </c>
      <c r="B540" s="18" t="s">
        <v>140</v>
      </c>
      <c r="C540" s="18" t="s">
        <v>588</v>
      </c>
      <c r="D540" s="18" t="s">
        <v>235</v>
      </c>
      <c r="E540" s="18" t="s">
        <v>414</v>
      </c>
      <c r="F540" s="21" t="s">
        <v>193</v>
      </c>
      <c r="G540" s="9">
        <v>18</v>
      </c>
      <c r="H540" s="25">
        <v>19762.63</v>
      </c>
    </row>
    <row r="541" spans="1:8" x14ac:dyDescent="0.2">
      <c r="A541" s="10">
        <v>2023</v>
      </c>
      <c r="B541" s="18" t="s">
        <v>140</v>
      </c>
      <c r="C541" s="18" t="s">
        <v>588</v>
      </c>
      <c r="D541" s="18" t="s">
        <v>191</v>
      </c>
      <c r="E541" s="18" t="s">
        <v>499</v>
      </c>
      <c r="F541" s="21" t="s">
        <v>190</v>
      </c>
      <c r="G541" s="9">
        <v>6</v>
      </c>
      <c r="H541" s="25">
        <v>76727.39</v>
      </c>
    </row>
    <row r="542" spans="1:8" ht="28.5" x14ac:dyDescent="0.2">
      <c r="A542" s="10">
        <v>2023</v>
      </c>
      <c r="B542" s="18" t="s">
        <v>140</v>
      </c>
      <c r="C542" s="18" t="s">
        <v>588</v>
      </c>
      <c r="D542" s="18" t="s">
        <v>345</v>
      </c>
      <c r="E542" s="18" t="s">
        <v>500</v>
      </c>
      <c r="F542" s="21" t="s">
        <v>226</v>
      </c>
      <c r="G542" s="9">
        <v>80</v>
      </c>
      <c r="H542" s="25">
        <v>184917.43</v>
      </c>
    </row>
    <row r="543" spans="1:8" x14ac:dyDescent="0.2">
      <c r="A543" s="10">
        <v>2023</v>
      </c>
      <c r="B543" s="18" t="s">
        <v>140</v>
      </c>
      <c r="C543" s="18" t="s">
        <v>588</v>
      </c>
      <c r="D543" s="18" t="s">
        <v>191</v>
      </c>
      <c r="E543" s="18" t="s">
        <v>501</v>
      </c>
      <c r="F543" s="21" t="s">
        <v>193</v>
      </c>
      <c r="G543" s="9">
        <v>12</v>
      </c>
      <c r="H543" s="25">
        <v>35866.480000000003</v>
      </c>
    </row>
    <row r="544" spans="1:8" x14ac:dyDescent="0.2">
      <c r="A544" s="10">
        <v>2023</v>
      </c>
      <c r="B544" s="18" t="s">
        <v>140</v>
      </c>
      <c r="C544" s="18" t="s">
        <v>588</v>
      </c>
      <c r="D544" s="18" t="s">
        <v>209</v>
      </c>
      <c r="E544" s="18" t="s">
        <v>503</v>
      </c>
      <c r="F544" s="21" t="s">
        <v>342</v>
      </c>
      <c r="G544" s="9">
        <v>40</v>
      </c>
      <c r="H544" s="25">
        <v>14552.85</v>
      </c>
    </row>
    <row r="545" spans="1:8" x14ac:dyDescent="0.2">
      <c r="A545" s="10">
        <v>2023</v>
      </c>
      <c r="B545" s="18" t="s">
        <v>140</v>
      </c>
      <c r="C545" s="18" t="s">
        <v>588</v>
      </c>
      <c r="D545" s="18" t="s">
        <v>209</v>
      </c>
      <c r="E545" s="18" t="s">
        <v>503</v>
      </c>
      <c r="F545" s="21" t="s">
        <v>212</v>
      </c>
      <c r="G545" s="9">
        <v>63</v>
      </c>
      <c r="H545" s="25">
        <v>16705.419999999998</v>
      </c>
    </row>
    <row r="546" spans="1:8" x14ac:dyDescent="0.2">
      <c r="A546" s="10">
        <v>2023</v>
      </c>
      <c r="B546" s="18" t="s">
        <v>140</v>
      </c>
      <c r="C546" s="18" t="s">
        <v>588</v>
      </c>
      <c r="D546" s="18" t="s">
        <v>209</v>
      </c>
      <c r="E546" s="18" t="s">
        <v>503</v>
      </c>
      <c r="F546" s="21" t="s">
        <v>211</v>
      </c>
      <c r="G546" s="9">
        <v>61</v>
      </c>
      <c r="H546" s="25">
        <v>25867.87</v>
      </c>
    </row>
    <row r="547" spans="1:8" x14ac:dyDescent="0.2">
      <c r="A547" s="10">
        <v>2023</v>
      </c>
      <c r="B547" s="18" t="s">
        <v>140</v>
      </c>
      <c r="C547" s="18" t="s">
        <v>588</v>
      </c>
      <c r="D547" s="18" t="s">
        <v>235</v>
      </c>
      <c r="E547" s="18" t="s">
        <v>417</v>
      </c>
      <c r="F547" s="21" t="s">
        <v>190</v>
      </c>
      <c r="G547" s="9">
        <v>16</v>
      </c>
      <c r="H547" s="25">
        <v>57232.47</v>
      </c>
    </row>
    <row r="548" spans="1:8" x14ac:dyDescent="0.2">
      <c r="A548" s="10">
        <v>2023</v>
      </c>
      <c r="B548" s="18" t="s">
        <v>140</v>
      </c>
      <c r="C548" s="18" t="s">
        <v>588</v>
      </c>
      <c r="D548" s="18" t="s">
        <v>235</v>
      </c>
      <c r="E548" s="18" t="s">
        <v>417</v>
      </c>
      <c r="F548" s="21" t="s">
        <v>193</v>
      </c>
      <c r="G548" s="9">
        <v>12</v>
      </c>
      <c r="H548" s="25">
        <v>19928.12</v>
      </c>
    </row>
    <row r="549" spans="1:8" x14ac:dyDescent="0.2">
      <c r="A549" s="10">
        <v>2023</v>
      </c>
      <c r="B549" s="18" t="s">
        <v>140</v>
      </c>
      <c r="C549" s="18" t="s">
        <v>588</v>
      </c>
      <c r="D549" s="18" t="s">
        <v>196</v>
      </c>
      <c r="E549" s="18" t="s">
        <v>504</v>
      </c>
      <c r="F549" s="21" t="s">
        <v>200</v>
      </c>
      <c r="G549" s="9">
        <v>122</v>
      </c>
      <c r="H549" s="25">
        <v>47360.800000000003</v>
      </c>
    </row>
    <row r="550" spans="1:8" x14ac:dyDescent="0.2">
      <c r="A550" s="10">
        <v>2023</v>
      </c>
      <c r="B550" s="18" t="s">
        <v>140</v>
      </c>
      <c r="C550" s="18" t="s">
        <v>588</v>
      </c>
      <c r="D550" s="18" t="s">
        <v>196</v>
      </c>
      <c r="E550" s="18" t="s">
        <v>504</v>
      </c>
      <c r="F550" s="21" t="s">
        <v>211</v>
      </c>
      <c r="G550" s="9">
        <v>5</v>
      </c>
      <c r="H550" s="25">
        <v>25274.47</v>
      </c>
    </row>
    <row r="551" spans="1:8" x14ac:dyDescent="0.2">
      <c r="A551" s="10">
        <v>2023</v>
      </c>
      <c r="B551" s="18" t="s">
        <v>140</v>
      </c>
      <c r="C551" s="18" t="s">
        <v>588</v>
      </c>
      <c r="D551" s="18" t="s">
        <v>496</v>
      </c>
      <c r="E551" s="18" t="s">
        <v>505</v>
      </c>
      <c r="F551" s="21" t="s">
        <v>211</v>
      </c>
      <c r="G551" s="9">
        <v>5</v>
      </c>
      <c r="H551" s="25">
        <v>17628.849999999999</v>
      </c>
    </row>
    <row r="552" spans="1:8" x14ac:dyDescent="0.2">
      <c r="A552" s="10">
        <v>2023</v>
      </c>
      <c r="B552" s="18" t="s">
        <v>140</v>
      </c>
      <c r="C552" s="18" t="s">
        <v>588</v>
      </c>
      <c r="D552" s="18" t="s">
        <v>196</v>
      </c>
      <c r="E552" s="18" t="s">
        <v>506</v>
      </c>
      <c r="F552" s="21" t="s">
        <v>199</v>
      </c>
      <c r="G552" s="9">
        <v>26</v>
      </c>
      <c r="H552" s="25">
        <v>29684.59</v>
      </c>
    </row>
    <row r="553" spans="1:8" x14ac:dyDescent="0.2">
      <c r="A553" s="10">
        <v>2023</v>
      </c>
      <c r="B553" s="18" t="s">
        <v>140</v>
      </c>
      <c r="C553" s="18" t="s">
        <v>588</v>
      </c>
      <c r="D553" s="18" t="s">
        <v>196</v>
      </c>
      <c r="E553" s="18" t="s">
        <v>506</v>
      </c>
      <c r="F553" s="21" t="s">
        <v>201</v>
      </c>
      <c r="G553" s="9">
        <v>7</v>
      </c>
      <c r="H553" s="25">
        <v>20635.169999999998</v>
      </c>
    </row>
    <row r="554" spans="1:8" x14ac:dyDescent="0.2">
      <c r="A554" s="10">
        <v>2023</v>
      </c>
      <c r="B554" s="18" t="s">
        <v>140</v>
      </c>
      <c r="C554" s="18" t="s">
        <v>588</v>
      </c>
      <c r="D554" s="18" t="s">
        <v>222</v>
      </c>
      <c r="E554" s="18" t="s">
        <v>444</v>
      </c>
      <c r="F554" s="21" t="s">
        <v>201</v>
      </c>
      <c r="G554" s="9">
        <v>17</v>
      </c>
      <c r="H554" s="25">
        <v>24004.5</v>
      </c>
    </row>
    <row r="555" spans="1:8" x14ac:dyDescent="0.2">
      <c r="A555" s="10">
        <v>2023</v>
      </c>
      <c r="B555" s="18" t="s">
        <v>140</v>
      </c>
      <c r="C555" s="18" t="s">
        <v>588</v>
      </c>
      <c r="D555" s="18" t="s">
        <v>222</v>
      </c>
      <c r="E555" s="18" t="s">
        <v>444</v>
      </c>
      <c r="F555" s="21" t="s">
        <v>199</v>
      </c>
      <c r="G555" s="9">
        <v>20</v>
      </c>
      <c r="H555" s="25">
        <v>34725.370000000003</v>
      </c>
    </row>
    <row r="556" spans="1:8" x14ac:dyDescent="0.2">
      <c r="A556" s="10">
        <v>2023</v>
      </c>
      <c r="B556" s="18" t="s">
        <v>140</v>
      </c>
      <c r="C556" s="18" t="s">
        <v>588</v>
      </c>
      <c r="D556" s="18" t="s">
        <v>205</v>
      </c>
      <c r="E556" s="18" t="s">
        <v>484</v>
      </c>
      <c r="F556" s="21" t="s">
        <v>190</v>
      </c>
      <c r="G556" s="9">
        <v>9</v>
      </c>
      <c r="H556" s="25">
        <v>62263.06</v>
      </c>
    </row>
    <row r="557" spans="1:8" x14ac:dyDescent="0.2">
      <c r="A557" s="10">
        <v>2023</v>
      </c>
      <c r="B557" s="18" t="s">
        <v>140</v>
      </c>
      <c r="C557" s="18" t="s">
        <v>588</v>
      </c>
      <c r="D557" s="18" t="s">
        <v>205</v>
      </c>
      <c r="E557" s="18" t="s">
        <v>484</v>
      </c>
      <c r="F557" s="21" t="s">
        <v>207</v>
      </c>
      <c r="G557" s="9">
        <v>43</v>
      </c>
      <c r="H557" s="25">
        <v>32491.3</v>
      </c>
    </row>
    <row r="558" spans="1:8" x14ac:dyDescent="0.2">
      <c r="A558" s="10">
        <v>2023</v>
      </c>
      <c r="B558" s="18" t="s">
        <v>140</v>
      </c>
      <c r="C558" s="18" t="s">
        <v>588</v>
      </c>
      <c r="D558" s="18" t="s">
        <v>268</v>
      </c>
      <c r="E558" s="18" t="s">
        <v>508</v>
      </c>
      <c r="F558" s="21" t="s">
        <v>270</v>
      </c>
      <c r="G558" s="9">
        <v>11</v>
      </c>
      <c r="H558" s="25">
        <v>43021.52</v>
      </c>
    </row>
    <row r="559" spans="1:8" x14ac:dyDescent="0.2">
      <c r="A559" s="10">
        <v>2023</v>
      </c>
      <c r="B559" s="18" t="s">
        <v>140</v>
      </c>
      <c r="C559" s="18" t="s">
        <v>588</v>
      </c>
      <c r="D559" s="18" t="s">
        <v>196</v>
      </c>
      <c r="E559" s="18" t="s">
        <v>445</v>
      </c>
      <c r="F559" s="21" t="s">
        <v>198</v>
      </c>
      <c r="G559" s="9">
        <v>11</v>
      </c>
      <c r="H559" s="25">
        <v>23425.05</v>
      </c>
    </row>
    <row r="560" spans="1:8" x14ac:dyDescent="0.2">
      <c r="A560" s="10">
        <v>2023</v>
      </c>
      <c r="B560" s="18" t="s">
        <v>140</v>
      </c>
      <c r="C560" s="18" t="s">
        <v>588</v>
      </c>
      <c r="D560" s="18" t="s">
        <v>196</v>
      </c>
      <c r="E560" s="18" t="s">
        <v>445</v>
      </c>
      <c r="F560" s="21" t="s">
        <v>201</v>
      </c>
      <c r="G560" s="9">
        <v>25</v>
      </c>
      <c r="H560" s="25">
        <v>25512.45</v>
      </c>
    </row>
    <row r="561" spans="1:8" x14ac:dyDescent="0.2">
      <c r="A561" s="10">
        <v>2023</v>
      </c>
      <c r="B561" s="18" t="s">
        <v>140</v>
      </c>
      <c r="C561" s="18" t="s">
        <v>588</v>
      </c>
      <c r="D561" s="18" t="s">
        <v>196</v>
      </c>
      <c r="E561" s="18" t="s">
        <v>445</v>
      </c>
      <c r="F561" s="21" t="s">
        <v>199</v>
      </c>
      <c r="G561" s="9">
        <v>26</v>
      </c>
      <c r="H561" s="25">
        <v>29064.14</v>
      </c>
    </row>
    <row r="562" spans="1:8" x14ac:dyDescent="0.2">
      <c r="A562" s="10">
        <v>2023</v>
      </c>
      <c r="B562" s="18" t="s">
        <v>140</v>
      </c>
      <c r="C562" s="18" t="s">
        <v>588</v>
      </c>
      <c r="D562" s="18" t="s">
        <v>196</v>
      </c>
      <c r="E562" s="18" t="s">
        <v>445</v>
      </c>
      <c r="F562" s="21" t="s">
        <v>211</v>
      </c>
      <c r="G562" s="9">
        <v>8</v>
      </c>
      <c r="H562" s="25">
        <v>24782.86</v>
      </c>
    </row>
    <row r="563" spans="1:8" x14ac:dyDescent="0.2">
      <c r="A563" s="10">
        <v>2023</v>
      </c>
      <c r="B563" s="18" t="s">
        <v>140</v>
      </c>
      <c r="C563" s="18" t="s">
        <v>588</v>
      </c>
      <c r="D563" s="18" t="s">
        <v>611</v>
      </c>
      <c r="E563" s="18" t="s">
        <v>677</v>
      </c>
      <c r="F563" s="21" t="s">
        <v>190</v>
      </c>
      <c r="G563" s="9">
        <v>6</v>
      </c>
      <c r="H563" s="25">
        <v>76637.509999999995</v>
      </c>
    </row>
    <row r="564" spans="1:8" x14ac:dyDescent="0.2">
      <c r="A564" s="10">
        <v>2023</v>
      </c>
      <c r="B564" s="18" t="s">
        <v>140</v>
      </c>
      <c r="C564" s="18" t="s">
        <v>588</v>
      </c>
      <c r="D564" s="18" t="s">
        <v>509</v>
      </c>
      <c r="E564" s="18" t="s">
        <v>510</v>
      </c>
      <c r="F564" s="21" t="s">
        <v>193</v>
      </c>
      <c r="G564" s="9">
        <v>17</v>
      </c>
      <c r="H564" s="25">
        <v>21321.759999999998</v>
      </c>
    </row>
    <row r="565" spans="1:8" x14ac:dyDescent="0.2">
      <c r="A565" s="10">
        <v>2023</v>
      </c>
      <c r="B565" s="18" t="s">
        <v>140</v>
      </c>
      <c r="C565" s="18" t="s">
        <v>588</v>
      </c>
      <c r="D565" s="18" t="s">
        <v>523</v>
      </c>
      <c r="E565" s="18" t="s">
        <v>666</v>
      </c>
      <c r="F565" s="21" t="s">
        <v>270</v>
      </c>
      <c r="G565" s="9">
        <v>9</v>
      </c>
      <c r="H565" s="25">
        <v>54085</v>
      </c>
    </row>
    <row r="566" spans="1:8" x14ac:dyDescent="0.2">
      <c r="A566" s="10">
        <v>2023</v>
      </c>
      <c r="B566" s="18" t="s">
        <v>140</v>
      </c>
      <c r="C566" s="18" t="s">
        <v>588</v>
      </c>
      <c r="D566" s="18" t="s">
        <v>196</v>
      </c>
      <c r="E566" s="18" t="s">
        <v>511</v>
      </c>
      <c r="F566" s="21" t="s">
        <v>201</v>
      </c>
      <c r="G566" s="9">
        <v>8</v>
      </c>
      <c r="H566" s="25">
        <v>27848.77</v>
      </c>
    </row>
    <row r="567" spans="1:8" x14ac:dyDescent="0.2">
      <c r="A567" s="10">
        <v>2023</v>
      </c>
      <c r="B567" s="18" t="s">
        <v>140</v>
      </c>
      <c r="C567" s="18" t="s">
        <v>588</v>
      </c>
      <c r="D567" s="18" t="s">
        <v>512</v>
      </c>
      <c r="E567" s="18" t="s">
        <v>513</v>
      </c>
      <c r="F567" s="21" t="s">
        <v>211</v>
      </c>
      <c r="G567" s="9">
        <v>13</v>
      </c>
      <c r="H567" s="25">
        <v>30581.43</v>
      </c>
    </row>
    <row r="568" spans="1:8" x14ac:dyDescent="0.2">
      <c r="A568" s="10">
        <v>2023</v>
      </c>
      <c r="B568" s="18" t="s">
        <v>140</v>
      </c>
      <c r="C568" s="18" t="s">
        <v>588</v>
      </c>
      <c r="D568" s="18" t="s">
        <v>363</v>
      </c>
      <c r="E568" s="18" t="s">
        <v>678</v>
      </c>
      <c r="F568" s="21" t="s">
        <v>362</v>
      </c>
      <c r="G568" s="9">
        <v>15</v>
      </c>
      <c r="H568" s="25">
        <v>14831.8</v>
      </c>
    </row>
    <row r="569" spans="1:8" x14ac:dyDescent="0.2">
      <c r="A569" s="10">
        <v>2023</v>
      </c>
      <c r="B569" s="18" t="s">
        <v>140</v>
      </c>
      <c r="C569" s="18" t="s">
        <v>588</v>
      </c>
      <c r="D569" s="18" t="s">
        <v>232</v>
      </c>
      <c r="E569" s="18" t="s">
        <v>514</v>
      </c>
      <c r="F569" s="21" t="s">
        <v>201</v>
      </c>
      <c r="G569" s="9">
        <v>7</v>
      </c>
      <c r="H569" s="25">
        <v>20092.57</v>
      </c>
    </row>
    <row r="570" spans="1:8" x14ac:dyDescent="0.2">
      <c r="A570" s="10">
        <v>2023</v>
      </c>
      <c r="B570" s="18" t="s">
        <v>140</v>
      </c>
      <c r="C570" s="18" t="s">
        <v>588</v>
      </c>
      <c r="D570" s="18" t="s">
        <v>232</v>
      </c>
      <c r="E570" s="18" t="s">
        <v>514</v>
      </c>
      <c r="F570" s="21" t="s">
        <v>199</v>
      </c>
      <c r="G570" s="9">
        <v>13</v>
      </c>
      <c r="H570" s="25">
        <v>27425.55</v>
      </c>
    </row>
    <row r="571" spans="1:8" x14ac:dyDescent="0.2">
      <c r="A571" s="10">
        <v>2023</v>
      </c>
      <c r="B571" s="18" t="s">
        <v>140</v>
      </c>
      <c r="C571" s="18" t="s">
        <v>588</v>
      </c>
      <c r="D571" s="18" t="s">
        <v>209</v>
      </c>
      <c r="E571" s="18" t="s">
        <v>515</v>
      </c>
      <c r="F571" s="21" t="s">
        <v>212</v>
      </c>
      <c r="G571" s="9">
        <v>165</v>
      </c>
      <c r="H571" s="25">
        <v>17223.490000000002</v>
      </c>
    </row>
    <row r="572" spans="1:8" x14ac:dyDescent="0.2">
      <c r="A572" s="10">
        <v>2023</v>
      </c>
      <c r="B572" s="18" t="s">
        <v>140</v>
      </c>
      <c r="C572" s="18" t="s">
        <v>588</v>
      </c>
      <c r="D572" s="18" t="s">
        <v>209</v>
      </c>
      <c r="E572" s="18" t="s">
        <v>515</v>
      </c>
      <c r="F572" s="21" t="s">
        <v>342</v>
      </c>
      <c r="G572" s="9">
        <v>68</v>
      </c>
      <c r="H572" s="25">
        <v>15311.78</v>
      </c>
    </row>
    <row r="573" spans="1:8" x14ac:dyDescent="0.2">
      <c r="A573" s="10">
        <v>2023</v>
      </c>
      <c r="B573" s="18" t="s">
        <v>140</v>
      </c>
      <c r="C573" s="18" t="s">
        <v>588</v>
      </c>
      <c r="D573" s="18" t="s">
        <v>209</v>
      </c>
      <c r="E573" s="18" t="s">
        <v>515</v>
      </c>
      <c r="F573" s="21" t="s">
        <v>211</v>
      </c>
      <c r="G573" s="9">
        <v>48</v>
      </c>
      <c r="H573" s="25">
        <v>19132.27</v>
      </c>
    </row>
    <row r="574" spans="1:8" x14ac:dyDescent="0.2">
      <c r="A574" s="10">
        <v>2023</v>
      </c>
      <c r="B574" s="18" t="s">
        <v>140</v>
      </c>
      <c r="C574" s="18" t="s">
        <v>588</v>
      </c>
      <c r="D574" s="18" t="s">
        <v>363</v>
      </c>
      <c r="E574" s="18" t="s">
        <v>453</v>
      </c>
      <c r="F574" s="21" t="s">
        <v>362</v>
      </c>
      <c r="G574" s="9">
        <v>30</v>
      </c>
      <c r="H574" s="25">
        <v>20176.650000000001</v>
      </c>
    </row>
    <row r="575" spans="1:8" x14ac:dyDescent="0.2">
      <c r="A575" s="10">
        <v>2023</v>
      </c>
      <c r="B575" s="18" t="s">
        <v>140</v>
      </c>
      <c r="C575" s="18" t="s">
        <v>588</v>
      </c>
      <c r="D575" s="18" t="s">
        <v>196</v>
      </c>
      <c r="E575" s="18" t="s">
        <v>670</v>
      </c>
      <c r="F575" s="21" t="s">
        <v>201</v>
      </c>
      <c r="G575" s="9">
        <v>7</v>
      </c>
      <c r="H575" s="25">
        <v>24016.45</v>
      </c>
    </row>
    <row r="576" spans="1:8" x14ac:dyDescent="0.2">
      <c r="A576" s="10">
        <v>2023</v>
      </c>
      <c r="B576" s="18" t="s">
        <v>140</v>
      </c>
      <c r="C576" s="18" t="s">
        <v>588</v>
      </c>
      <c r="D576" s="18" t="s">
        <v>196</v>
      </c>
      <c r="E576" s="18" t="s">
        <v>670</v>
      </c>
      <c r="F576" s="21" t="s">
        <v>199</v>
      </c>
      <c r="G576" s="9">
        <v>5</v>
      </c>
      <c r="H576" s="25">
        <v>30711.119999999999</v>
      </c>
    </row>
    <row r="577" spans="1:8" x14ac:dyDescent="0.2">
      <c r="A577" s="10">
        <v>2023</v>
      </c>
      <c r="B577" s="18" t="s">
        <v>140</v>
      </c>
      <c r="C577" s="18" t="s">
        <v>588</v>
      </c>
      <c r="D577" s="18" t="s">
        <v>230</v>
      </c>
      <c r="E577" s="18" t="s">
        <v>485</v>
      </c>
      <c r="F577" s="21" t="s">
        <v>207</v>
      </c>
      <c r="G577" s="9">
        <v>14</v>
      </c>
      <c r="H577" s="25">
        <v>33764.239999999998</v>
      </c>
    </row>
    <row r="578" spans="1:8" x14ac:dyDescent="0.2">
      <c r="A578" s="10">
        <v>2023</v>
      </c>
      <c r="B578" s="18" t="s">
        <v>140</v>
      </c>
      <c r="C578" s="18" t="s">
        <v>588</v>
      </c>
      <c r="D578" s="18" t="s">
        <v>366</v>
      </c>
      <c r="E578" s="18" t="s">
        <v>517</v>
      </c>
      <c r="F578" s="21" t="s">
        <v>198</v>
      </c>
      <c r="G578" s="9">
        <v>9</v>
      </c>
      <c r="H578" s="25">
        <v>19905.63</v>
      </c>
    </row>
    <row r="579" spans="1:8" x14ac:dyDescent="0.2">
      <c r="A579" s="10">
        <v>2023</v>
      </c>
      <c r="B579" s="18" t="s">
        <v>140</v>
      </c>
      <c r="C579" s="18" t="s">
        <v>588</v>
      </c>
      <c r="D579" s="18" t="s">
        <v>250</v>
      </c>
      <c r="E579" s="18" t="s">
        <v>518</v>
      </c>
      <c r="F579" s="21" t="s">
        <v>200</v>
      </c>
      <c r="G579" s="9">
        <v>22</v>
      </c>
      <c r="H579" s="25">
        <v>29212.79</v>
      </c>
    </row>
    <row r="580" spans="1:8" x14ac:dyDescent="0.2">
      <c r="A580" s="10">
        <v>2023</v>
      </c>
      <c r="B580" s="18" t="s">
        <v>140</v>
      </c>
      <c r="C580" s="18" t="s">
        <v>588</v>
      </c>
      <c r="D580" s="18" t="s">
        <v>250</v>
      </c>
      <c r="E580" s="18" t="s">
        <v>518</v>
      </c>
      <c r="F580" s="21" t="s">
        <v>211</v>
      </c>
      <c r="G580" s="9">
        <v>19</v>
      </c>
      <c r="H580" s="25">
        <v>21370.77</v>
      </c>
    </row>
    <row r="581" spans="1:8" x14ac:dyDescent="0.2">
      <c r="A581" s="10">
        <v>2023</v>
      </c>
      <c r="B581" s="18" t="s">
        <v>140</v>
      </c>
      <c r="C581" s="18" t="s">
        <v>588</v>
      </c>
      <c r="D581" s="18" t="s">
        <v>379</v>
      </c>
      <c r="E581" s="18" t="s">
        <v>519</v>
      </c>
      <c r="F581" s="21" t="s">
        <v>200</v>
      </c>
      <c r="G581" s="9">
        <v>22</v>
      </c>
      <c r="H581" s="25">
        <v>41176.11</v>
      </c>
    </row>
    <row r="582" spans="1:8" x14ac:dyDescent="0.2">
      <c r="A582" s="10">
        <v>2023</v>
      </c>
      <c r="B582" s="18" t="s">
        <v>140</v>
      </c>
      <c r="C582" s="18" t="s">
        <v>588</v>
      </c>
      <c r="D582" s="18" t="s">
        <v>209</v>
      </c>
      <c r="E582" s="18" t="s">
        <v>486</v>
      </c>
      <c r="F582" s="21" t="s">
        <v>211</v>
      </c>
      <c r="G582" s="9">
        <v>50</v>
      </c>
      <c r="H582" s="25">
        <v>32949.279999999999</v>
      </c>
    </row>
    <row r="583" spans="1:8" x14ac:dyDescent="0.2">
      <c r="A583" s="10">
        <v>2023</v>
      </c>
      <c r="B583" s="18" t="s">
        <v>140</v>
      </c>
      <c r="C583" s="18" t="s">
        <v>588</v>
      </c>
      <c r="D583" s="18" t="s">
        <v>209</v>
      </c>
      <c r="E583" s="18" t="s">
        <v>486</v>
      </c>
      <c r="F583" s="21" t="s">
        <v>212</v>
      </c>
      <c r="G583" s="9">
        <v>59</v>
      </c>
      <c r="H583" s="25">
        <v>17690.43</v>
      </c>
    </row>
    <row r="584" spans="1:8" x14ac:dyDescent="0.2">
      <c r="A584" s="10">
        <v>2023</v>
      </c>
      <c r="B584" s="18" t="s">
        <v>140</v>
      </c>
      <c r="C584" s="18" t="s">
        <v>588</v>
      </c>
      <c r="D584" s="18" t="s">
        <v>209</v>
      </c>
      <c r="E584" s="18" t="s">
        <v>486</v>
      </c>
      <c r="F584" s="21" t="s">
        <v>200</v>
      </c>
      <c r="G584" s="9">
        <v>5</v>
      </c>
      <c r="H584" s="25">
        <v>49183.75</v>
      </c>
    </row>
    <row r="585" spans="1:8" x14ac:dyDescent="0.2">
      <c r="A585" s="10">
        <v>2023</v>
      </c>
      <c r="B585" s="18" t="s">
        <v>140</v>
      </c>
      <c r="C585" s="18" t="s">
        <v>588</v>
      </c>
      <c r="D585" s="18" t="s">
        <v>209</v>
      </c>
      <c r="E585" s="18" t="s">
        <v>486</v>
      </c>
      <c r="F585" s="21" t="s">
        <v>342</v>
      </c>
      <c r="G585" s="9">
        <v>29</v>
      </c>
      <c r="H585" s="25">
        <v>14572.64</v>
      </c>
    </row>
    <row r="586" spans="1:8" x14ac:dyDescent="0.2">
      <c r="A586" s="10">
        <v>2023</v>
      </c>
      <c r="B586" s="18" t="s">
        <v>140</v>
      </c>
      <c r="C586" s="18" t="s">
        <v>588</v>
      </c>
      <c r="D586" s="18" t="s">
        <v>217</v>
      </c>
      <c r="E586" s="18" t="s">
        <v>521</v>
      </c>
      <c r="F586" s="21" t="s">
        <v>342</v>
      </c>
      <c r="G586" s="9">
        <v>6</v>
      </c>
      <c r="H586" s="25">
        <v>15179.78</v>
      </c>
    </row>
    <row r="587" spans="1:8" x14ac:dyDescent="0.2">
      <c r="A587" s="10">
        <v>2023</v>
      </c>
      <c r="B587" s="18" t="s">
        <v>140</v>
      </c>
      <c r="C587" s="18" t="s">
        <v>588</v>
      </c>
      <c r="D587" s="18" t="s">
        <v>217</v>
      </c>
      <c r="E587" s="18" t="s">
        <v>521</v>
      </c>
      <c r="F587" s="21" t="s">
        <v>211</v>
      </c>
      <c r="G587" s="9">
        <v>11</v>
      </c>
      <c r="H587" s="25">
        <v>25921.62</v>
      </c>
    </row>
    <row r="588" spans="1:8" x14ac:dyDescent="0.2">
      <c r="A588" s="10">
        <v>2023</v>
      </c>
      <c r="B588" s="18" t="s">
        <v>140</v>
      </c>
      <c r="C588" s="18" t="s">
        <v>588</v>
      </c>
      <c r="D588" s="18" t="s">
        <v>370</v>
      </c>
      <c r="E588" s="18" t="s">
        <v>522</v>
      </c>
      <c r="F588" s="21" t="s">
        <v>198</v>
      </c>
      <c r="G588" s="9">
        <v>48</v>
      </c>
      <c r="H588" s="25">
        <v>13685.21</v>
      </c>
    </row>
    <row r="589" spans="1:8" x14ac:dyDescent="0.2">
      <c r="A589" s="10">
        <v>2023</v>
      </c>
      <c r="B589" s="18" t="s">
        <v>140</v>
      </c>
      <c r="C589" s="18" t="s">
        <v>588</v>
      </c>
      <c r="D589" s="18" t="s">
        <v>370</v>
      </c>
      <c r="E589" s="18" t="s">
        <v>522</v>
      </c>
      <c r="F589" s="21" t="s">
        <v>200</v>
      </c>
      <c r="G589" s="9">
        <v>28</v>
      </c>
      <c r="H589" s="25">
        <v>30273.9</v>
      </c>
    </row>
    <row r="590" spans="1:8" x14ac:dyDescent="0.2">
      <c r="A590" s="10">
        <v>2023</v>
      </c>
      <c r="B590" s="18" t="s">
        <v>140</v>
      </c>
      <c r="C590" s="18" t="s">
        <v>588</v>
      </c>
      <c r="D590" s="18" t="s">
        <v>370</v>
      </c>
      <c r="E590" s="18" t="s">
        <v>522</v>
      </c>
      <c r="F590" s="21" t="s">
        <v>211</v>
      </c>
      <c r="G590" s="9">
        <v>26</v>
      </c>
      <c r="H590" s="25">
        <v>16262</v>
      </c>
    </row>
    <row r="591" spans="1:8" x14ac:dyDescent="0.2">
      <c r="A591" s="10">
        <v>2023</v>
      </c>
      <c r="B591" s="18" t="s">
        <v>140</v>
      </c>
      <c r="C591" s="18" t="s">
        <v>588</v>
      </c>
      <c r="D591" s="18" t="s">
        <v>370</v>
      </c>
      <c r="E591" s="18" t="s">
        <v>522</v>
      </c>
      <c r="F591" s="21" t="s">
        <v>201</v>
      </c>
      <c r="G591" s="9">
        <v>16</v>
      </c>
      <c r="H591" s="25">
        <v>19315.87</v>
      </c>
    </row>
    <row r="592" spans="1:8" x14ac:dyDescent="0.2">
      <c r="A592" s="10">
        <v>2023</v>
      </c>
      <c r="B592" s="18" t="s">
        <v>140</v>
      </c>
      <c r="C592" s="18" t="s">
        <v>588</v>
      </c>
      <c r="D592" s="18" t="s">
        <v>259</v>
      </c>
      <c r="E592" s="18" t="s">
        <v>527</v>
      </c>
      <c r="F592" s="21" t="s">
        <v>200</v>
      </c>
      <c r="G592" s="9">
        <v>49</v>
      </c>
      <c r="H592" s="25">
        <v>44861.71</v>
      </c>
    </row>
    <row r="593" spans="1:8" x14ac:dyDescent="0.2">
      <c r="A593" s="10">
        <v>2023</v>
      </c>
      <c r="B593" s="18" t="s">
        <v>140</v>
      </c>
      <c r="C593" s="18" t="s">
        <v>588</v>
      </c>
      <c r="D593" s="18" t="s">
        <v>292</v>
      </c>
      <c r="E593" s="18" t="s">
        <v>528</v>
      </c>
      <c r="F593" s="21" t="s">
        <v>190</v>
      </c>
      <c r="G593" s="9">
        <v>5</v>
      </c>
      <c r="H593" s="25">
        <v>24154.25</v>
      </c>
    </row>
    <row r="594" spans="1:8" x14ac:dyDescent="0.2">
      <c r="A594" s="10">
        <v>2023</v>
      </c>
      <c r="B594" s="18" t="s">
        <v>140</v>
      </c>
      <c r="C594" s="18" t="s">
        <v>588</v>
      </c>
      <c r="D594" s="18" t="s">
        <v>292</v>
      </c>
      <c r="E594" s="18" t="s">
        <v>528</v>
      </c>
      <c r="F594" s="21" t="s">
        <v>193</v>
      </c>
      <c r="G594" s="9">
        <v>48</v>
      </c>
      <c r="H594" s="25">
        <v>17929.939999999999</v>
      </c>
    </row>
    <row r="595" spans="1:8" x14ac:dyDescent="0.2">
      <c r="A595" s="10">
        <v>2023</v>
      </c>
      <c r="B595" s="18" t="s">
        <v>140</v>
      </c>
      <c r="C595" s="18" t="s">
        <v>588</v>
      </c>
      <c r="D595" s="18" t="s">
        <v>292</v>
      </c>
      <c r="E595" s="18" t="s">
        <v>528</v>
      </c>
      <c r="F595" s="21" t="s">
        <v>200</v>
      </c>
      <c r="G595" s="9">
        <v>13</v>
      </c>
      <c r="H595" s="25">
        <v>22700.81</v>
      </c>
    </row>
    <row r="596" spans="1:8" x14ac:dyDescent="0.2">
      <c r="A596" s="10">
        <v>2023</v>
      </c>
      <c r="B596" s="18" t="s">
        <v>140</v>
      </c>
      <c r="C596" s="18" t="s">
        <v>588</v>
      </c>
      <c r="D596" s="18" t="s">
        <v>196</v>
      </c>
      <c r="E596" s="18" t="s">
        <v>456</v>
      </c>
      <c r="F596" s="21" t="s">
        <v>200</v>
      </c>
      <c r="G596" s="9">
        <v>5</v>
      </c>
      <c r="H596" s="25">
        <v>28471.91</v>
      </c>
    </row>
    <row r="597" spans="1:8" x14ac:dyDescent="0.2">
      <c r="A597" s="10">
        <v>2023</v>
      </c>
      <c r="B597" s="18" t="s">
        <v>140</v>
      </c>
      <c r="C597" s="18" t="s">
        <v>588</v>
      </c>
      <c r="D597" s="18" t="s">
        <v>196</v>
      </c>
      <c r="E597" s="18" t="s">
        <v>456</v>
      </c>
      <c r="F597" s="21" t="s">
        <v>199</v>
      </c>
      <c r="G597" s="9">
        <v>18</v>
      </c>
      <c r="H597" s="25">
        <v>26144.55</v>
      </c>
    </row>
    <row r="598" spans="1:8" x14ac:dyDescent="0.2">
      <c r="A598" s="10">
        <v>2023</v>
      </c>
      <c r="B598" s="18" t="s">
        <v>140</v>
      </c>
      <c r="C598" s="18" t="s">
        <v>588</v>
      </c>
      <c r="D598" s="18" t="s">
        <v>196</v>
      </c>
      <c r="E598" s="18" t="s">
        <v>456</v>
      </c>
      <c r="F598" s="21" t="s">
        <v>201</v>
      </c>
      <c r="G598" s="9">
        <v>10</v>
      </c>
      <c r="H598" s="25">
        <v>23831.3</v>
      </c>
    </row>
    <row r="599" spans="1:8" x14ac:dyDescent="0.2">
      <c r="A599" s="10">
        <v>2023</v>
      </c>
      <c r="B599" s="18" t="s">
        <v>140</v>
      </c>
      <c r="C599" s="18" t="s">
        <v>588</v>
      </c>
      <c r="D599" s="18" t="s">
        <v>235</v>
      </c>
      <c r="E599" s="18" t="s">
        <v>457</v>
      </c>
      <c r="F599" s="21" t="s">
        <v>193</v>
      </c>
      <c r="G599" s="9">
        <v>49</v>
      </c>
      <c r="H599" s="25">
        <v>16063.35</v>
      </c>
    </row>
    <row r="600" spans="1:8" x14ac:dyDescent="0.2">
      <c r="A600" s="10">
        <v>2023</v>
      </c>
      <c r="B600" s="18" t="s">
        <v>140</v>
      </c>
      <c r="C600" s="18" t="s">
        <v>588</v>
      </c>
      <c r="D600" s="18" t="s">
        <v>363</v>
      </c>
      <c r="E600" s="18" t="s">
        <v>458</v>
      </c>
      <c r="F600" s="21" t="s">
        <v>362</v>
      </c>
      <c r="G600" s="9">
        <v>33</v>
      </c>
      <c r="H600" s="25">
        <v>25622.03</v>
      </c>
    </row>
    <row r="601" spans="1:8" x14ac:dyDescent="0.2">
      <c r="A601" s="10">
        <v>2023</v>
      </c>
      <c r="B601" s="18" t="s">
        <v>140</v>
      </c>
      <c r="C601" s="18" t="s">
        <v>588</v>
      </c>
      <c r="D601" s="18" t="s">
        <v>363</v>
      </c>
      <c r="E601" s="18" t="s">
        <v>531</v>
      </c>
      <c r="F601" s="21" t="s">
        <v>200</v>
      </c>
      <c r="G601" s="9">
        <v>10</v>
      </c>
      <c r="H601" s="25">
        <v>21535.57</v>
      </c>
    </row>
    <row r="602" spans="1:8" x14ac:dyDescent="0.2">
      <c r="A602" s="10">
        <v>2023</v>
      </c>
      <c r="B602" s="18" t="s">
        <v>140</v>
      </c>
      <c r="C602" s="18" t="s">
        <v>588</v>
      </c>
      <c r="D602" s="18" t="s">
        <v>530</v>
      </c>
      <c r="E602" s="18" t="s">
        <v>531</v>
      </c>
      <c r="F602" s="21" t="s">
        <v>200</v>
      </c>
      <c r="G602" s="9">
        <v>13</v>
      </c>
      <c r="H602" s="25">
        <v>19297.78</v>
      </c>
    </row>
    <row r="603" spans="1:8" x14ac:dyDescent="0.2">
      <c r="A603" s="10">
        <v>2023</v>
      </c>
      <c r="B603" s="18" t="s">
        <v>140</v>
      </c>
      <c r="C603" s="18" t="s">
        <v>588</v>
      </c>
      <c r="D603" s="18" t="s">
        <v>209</v>
      </c>
      <c r="E603" s="18" t="s">
        <v>487</v>
      </c>
      <c r="F603" s="21" t="s">
        <v>211</v>
      </c>
      <c r="G603" s="9">
        <v>67</v>
      </c>
      <c r="H603" s="25">
        <v>23538.38</v>
      </c>
    </row>
    <row r="604" spans="1:8" x14ac:dyDescent="0.2">
      <c r="A604" s="10">
        <v>2023</v>
      </c>
      <c r="B604" s="18" t="s">
        <v>140</v>
      </c>
      <c r="C604" s="18" t="s">
        <v>588</v>
      </c>
      <c r="D604" s="18" t="s">
        <v>209</v>
      </c>
      <c r="E604" s="18" t="s">
        <v>487</v>
      </c>
      <c r="F604" s="21" t="s">
        <v>342</v>
      </c>
      <c r="G604" s="9">
        <v>39</v>
      </c>
      <c r="H604" s="25">
        <v>21170.99</v>
      </c>
    </row>
    <row r="605" spans="1:8" x14ac:dyDescent="0.2">
      <c r="A605" s="10">
        <v>2023</v>
      </c>
      <c r="B605" s="18" t="s">
        <v>140</v>
      </c>
      <c r="C605" s="18" t="s">
        <v>588</v>
      </c>
      <c r="D605" s="18" t="s">
        <v>209</v>
      </c>
      <c r="E605" s="18" t="s">
        <v>487</v>
      </c>
      <c r="F605" s="21" t="s">
        <v>212</v>
      </c>
      <c r="G605" s="9">
        <v>47</v>
      </c>
      <c r="H605" s="25">
        <v>17326.28</v>
      </c>
    </row>
    <row r="606" spans="1:8" x14ac:dyDescent="0.2">
      <c r="A606" s="10">
        <v>2023</v>
      </c>
      <c r="B606" s="18" t="s">
        <v>140</v>
      </c>
      <c r="C606" s="18" t="s">
        <v>588</v>
      </c>
      <c r="D606" s="18" t="s">
        <v>191</v>
      </c>
      <c r="E606" s="18" t="s">
        <v>534</v>
      </c>
      <c r="F606" s="21" t="s">
        <v>193</v>
      </c>
      <c r="G606" s="9">
        <v>19</v>
      </c>
      <c r="H606" s="25">
        <v>42853.32</v>
      </c>
    </row>
    <row r="607" spans="1:8" x14ac:dyDescent="0.2">
      <c r="A607" s="10">
        <v>2023</v>
      </c>
      <c r="B607" s="18" t="s">
        <v>140</v>
      </c>
      <c r="C607" s="18" t="s">
        <v>588</v>
      </c>
      <c r="D607" s="18" t="s">
        <v>205</v>
      </c>
      <c r="E607" s="18" t="s">
        <v>535</v>
      </c>
      <c r="F607" s="21" t="s">
        <v>207</v>
      </c>
      <c r="G607" s="9">
        <v>33</v>
      </c>
      <c r="H607" s="25">
        <v>49331.17</v>
      </c>
    </row>
    <row r="608" spans="1:8" x14ac:dyDescent="0.2">
      <c r="A608" s="10">
        <v>2023</v>
      </c>
      <c r="B608" s="18" t="s">
        <v>140</v>
      </c>
      <c r="C608" s="18" t="s">
        <v>588</v>
      </c>
      <c r="D608" s="18" t="s">
        <v>196</v>
      </c>
      <c r="E608" s="18" t="s">
        <v>461</v>
      </c>
      <c r="F608" s="21" t="s">
        <v>199</v>
      </c>
      <c r="G608" s="9">
        <v>5</v>
      </c>
      <c r="H608" s="25">
        <v>27728.15</v>
      </c>
    </row>
    <row r="609" spans="1:8" x14ac:dyDescent="0.2">
      <c r="A609" s="10">
        <v>2023</v>
      </c>
      <c r="B609" s="18" t="s">
        <v>140</v>
      </c>
      <c r="C609" s="18" t="s">
        <v>588</v>
      </c>
      <c r="D609" s="18" t="s">
        <v>196</v>
      </c>
      <c r="E609" s="18" t="s">
        <v>461</v>
      </c>
      <c r="F609" s="21" t="s">
        <v>201</v>
      </c>
      <c r="G609" s="9">
        <v>7</v>
      </c>
      <c r="H609" s="25">
        <v>29512.21</v>
      </c>
    </row>
    <row r="610" spans="1:8" x14ac:dyDescent="0.2">
      <c r="A610" s="10">
        <v>2023</v>
      </c>
      <c r="B610" s="18" t="s">
        <v>140</v>
      </c>
      <c r="C610" s="18" t="s">
        <v>588</v>
      </c>
      <c r="D610" s="18" t="s">
        <v>196</v>
      </c>
      <c r="E610" s="18" t="s">
        <v>668</v>
      </c>
      <c r="F610" s="21" t="s">
        <v>201</v>
      </c>
      <c r="G610" s="9">
        <v>16</v>
      </c>
      <c r="H610" s="25">
        <v>32749.7</v>
      </c>
    </row>
    <row r="611" spans="1:8" x14ac:dyDescent="0.2">
      <c r="A611" s="10">
        <v>2023</v>
      </c>
      <c r="B611" s="18" t="s">
        <v>140</v>
      </c>
      <c r="C611" s="18" t="s">
        <v>588</v>
      </c>
      <c r="D611" s="18" t="s">
        <v>209</v>
      </c>
      <c r="E611" s="18" t="s">
        <v>488</v>
      </c>
      <c r="F611" s="21" t="s">
        <v>212</v>
      </c>
      <c r="G611" s="9">
        <v>32</v>
      </c>
      <c r="H611" s="25">
        <v>17678.61</v>
      </c>
    </row>
    <row r="612" spans="1:8" x14ac:dyDescent="0.2">
      <c r="A612" s="10">
        <v>2023</v>
      </c>
      <c r="B612" s="18" t="s">
        <v>140</v>
      </c>
      <c r="C612" s="18" t="s">
        <v>588</v>
      </c>
      <c r="D612" s="18" t="s">
        <v>209</v>
      </c>
      <c r="E612" s="18" t="s">
        <v>488</v>
      </c>
      <c r="F612" s="21" t="s">
        <v>211</v>
      </c>
      <c r="G612" s="9">
        <v>73</v>
      </c>
      <c r="H612" s="25">
        <v>26010.99</v>
      </c>
    </row>
    <row r="613" spans="1:8" x14ac:dyDescent="0.2">
      <c r="A613" s="10">
        <v>2023</v>
      </c>
      <c r="B613" s="18" t="s">
        <v>140</v>
      </c>
      <c r="C613" s="18" t="s">
        <v>588</v>
      </c>
      <c r="D613" s="18" t="s">
        <v>209</v>
      </c>
      <c r="E613" s="18" t="s">
        <v>488</v>
      </c>
      <c r="F613" s="21" t="s">
        <v>342</v>
      </c>
      <c r="G613" s="9">
        <v>8</v>
      </c>
      <c r="H613" s="25">
        <v>13925.21</v>
      </c>
    </row>
    <row r="614" spans="1:8" x14ac:dyDescent="0.2">
      <c r="A614" s="10">
        <v>2023</v>
      </c>
      <c r="B614" s="18" t="s">
        <v>140</v>
      </c>
      <c r="C614" s="18" t="s">
        <v>588</v>
      </c>
      <c r="D614" s="18" t="s">
        <v>209</v>
      </c>
      <c r="E614" s="18" t="s">
        <v>489</v>
      </c>
      <c r="F614" s="21" t="s">
        <v>212</v>
      </c>
      <c r="G614" s="9">
        <v>31</v>
      </c>
      <c r="H614" s="25">
        <v>19969.61</v>
      </c>
    </row>
    <row r="615" spans="1:8" x14ac:dyDescent="0.2">
      <c r="A615" s="10">
        <v>2023</v>
      </c>
      <c r="B615" s="18" t="s">
        <v>140</v>
      </c>
      <c r="C615" s="18" t="s">
        <v>588</v>
      </c>
      <c r="D615" s="18" t="s">
        <v>209</v>
      </c>
      <c r="E615" s="18" t="s">
        <v>489</v>
      </c>
      <c r="F615" s="21" t="s">
        <v>211</v>
      </c>
      <c r="G615" s="9">
        <v>125</v>
      </c>
      <c r="H615" s="25">
        <v>27164.36</v>
      </c>
    </row>
    <row r="616" spans="1:8" x14ac:dyDescent="0.2">
      <c r="A616" s="10">
        <v>2023</v>
      </c>
      <c r="B616" s="18" t="s">
        <v>140</v>
      </c>
      <c r="C616" s="18" t="s">
        <v>588</v>
      </c>
      <c r="D616" s="18" t="s">
        <v>209</v>
      </c>
      <c r="E616" s="18" t="s">
        <v>489</v>
      </c>
      <c r="F616" s="21" t="s">
        <v>342</v>
      </c>
      <c r="G616" s="9">
        <v>6</v>
      </c>
      <c r="H616" s="25">
        <v>13524.5</v>
      </c>
    </row>
    <row r="617" spans="1:8" x14ac:dyDescent="0.2">
      <c r="A617" s="10">
        <v>2023</v>
      </c>
      <c r="B617" s="18" t="s">
        <v>140</v>
      </c>
      <c r="C617" s="18" t="s">
        <v>588</v>
      </c>
      <c r="D617" s="18" t="s">
        <v>205</v>
      </c>
      <c r="E617" s="18" t="s">
        <v>490</v>
      </c>
      <c r="F617" s="21" t="s">
        <v>207</v>
      </c>
      <c r="G617" s="9">
        <v>15</v>
      </c>
      <c r="H617" s="25">
        <v>40286.32</v>
      </c>
    </row>
    <row r="618" spans="1:8" x14ac:dyDescent="0.2">
      <c r="A618" s="10">
        <v>2023</v>
      </c>
      <c r="B618" s="18" t="s">
        <v>140</v>
      </c>
      <c r="C618" s="18" t="s">
        <v>588</v>
      </c>
      <c r="D618" s="18" t="s">
        <v>205</v>
      </c>
      <c r="E618" s="18" t="s">
        <v>491</v>
      </c>
      <c r="F618" s="21" t="s">
        <v>207</v>
      </c>
      <c r="G618" s="9">
        <v>62</v>
      </c>
      <c r="H618" s="25">
        <v>36995.42</v>
      </c>
    </row>
    <row r="619" spans="1:8" x14ac:dyDescent="0.2">
      <c r="A619" s="10">
        <v>2023</v>
      </c>
      <c r="B619" s="18" t="s">
        <v>140</v>
      </c>
      <c r="C619" s="18" t="s">
        <v>588</v>
      </c>
      <c r="D619" s="18" t="s">
        <v>509</v>
      </c>
      <c r="E619" s="18" t="s">
        <v>537</v>
      </c>
      <c r="F619" s="21" t="s">
        <v>195</v>
      </c>
      <c r="G619" s="9">
        <v>6</v>
      </c>
      <c r="H619" s="25">
        <v>37200.080000000002</v>
      </c>
    </row>
    <row r="620" spans="1:8" x14ac:dyDescent="0.2">
      <c r="A620" s="10">
        <v>2023</v>
      </c>
      <c r="B620" s="18" t="s">
        <v>140</v>
      </c>
      <c r="C620" s="18" t="s">
        <v>588</v>
      </c>
      <c r="D620" s="18" t="s">
        <v>509</v>
      </c>
      <c r="E620" s="18" t="s">
        <v>537</v>
      </c>
      <c r="F620" s="21" t="s">
        <v>193</v>
      </c>
      <c r="G620" s="9">
        <v>10</v>
      </c>
      <c r="H620" s="25">
        <v>25626.33</v>
      </c>
    </row>
    <row r="621" spans="1:8" x14ac:dyDescent="0.2">
      <c r="A621" s="10">
        <v>2023</v>
      </c>
      <c r="B621" s="18" t="s">
        <v>140</v>
      </c>
      <c r="C621" s="18" t="s">
        <v>588</v>
      </c>
      <c r="D621" s="18" t="s">
        <v>196</v>
      </c>
      <c r="E621" s="18" t="s">
        <v>466</v>
      </c>
      <c r="F621" s="21" t="s">
        <v>199</v>
      </c>
      <c r="G621" s="9">
        <v>14</v>
      </c>
      <c r="H621" s="25">
        <v>28057.47</v>
      </c>
    </row>
    <row r="622" spans="1:8" x14ac:dyDescent="0.2">
      <c r="A622" s="10">
        <v>2023</v>
      </c>
      <c r="B622" s="18" t="s">
        <v>140</v>
      </c>
      <c r="C622" s="18" t="s">
        <v>588</v>
      </c>
      <c r="D622" s="18" t="s">
        <v>196</v>
      </c>
      <c r="E622" s="18" t="s">
        <v>675</v>
      </c>
      <c r="F622" s="21" t="s">
        <v>200</v>
      </c>
      <c r="G622" s="9">
        <v>10</v>
      </c>
      <c r="H622" s="25">
        <v>42219.44</v>
      </c>
    </row>
    <row r="623" spans="1:8" x14ac:dyDescent="0.2">
      <c r="A623" s="10">
        <v>2023</v>
      </c>
      <c r="B623" s="18" t="s">
        <v>140</v>
      </c>
      <c r="C623" s="18" t="s">
        <v>588</v>
      </c>
      <c r="D623" s="18" t="s">
        <v>230</v>
      </c>
      <c r="E623" s="18" t="s">
        <v>539</v>
      </c>
      <c r="F623" s="21" t="s">
        <v>195</v>
      </c>
      <c r="G623" s="9">
        <v>6</v>
      </c>
      <c r="H623" s="25">
        <v>23463</v>
      </c>
    </row>
    <row r="624" spans="1:8" x14ac:dyDescent="0.2">
      <c r="A624" s="10">
        <v>2023</v>
      </c>
      <c r="B624" s="18" t="s">
        <v>140</v>
      </c>
      <c r="C624" s="18" t="s">
        <v>588</v>
      </c>
      <c r="D624" s="18" t="s">
        <v>230</v>
      </c>
      <c r="E624" s="18" t="s">
        <v>539</v>
      </c>
      <c r="F624" s="21" t="s">
        <v>190</v>
      </c>
      <c r="G624" s="9">
        <v>12</v>
      </c>
      <c r="H624" s="25">
        <v>60083.97</v>
      </c>
    </row>
    <row r="625" spans="1:8" x14ac:dyDescent="0.2">
      <c r="A625" s="10">
        <v>2023</v>
      </c>
      <c r="B625" s="18" t="s">
        <v>140</v>
      </c>
      <c r="C625" s="18" t="s">
        <v>588</v>
      </c>
      <c r="D625" s="18" t="s">
        <v>611</v>
      </c>
      <c r="E625" s="18" t="s">
        <v>540</v>
      </c>
      <c r="F625" s="21" t="s">
        <v>190</v>
      </c>
      <c r="G625" s="9">
        <v>5</v>
      </c>
      <c r="H625" s="25">
        <v>63535.28</v>
      </c>
    </row>
    <row r="626" spans="1:8" x14ac:dyDescent="0.2">
      <c r="A626" s="10">
        <v>2023</v>
      </c>
      <c r="B626" s="18" t="s">
        <v>140</v>
      </c>
      <c r="C626" s="18" t="s">
        <v>588</v>
      </c>
      <c r="D626" s="18" t="s">
        <v>205</v>
      </c>
      <c r="E626" s="18" t="s">
        <v>542</v>
      </c>
      <c r="F626" s="21" t="s">
        <v>207</v>
      </c>
      <c r="G626" s="9">
        <v>18</v>
      </c>
      <c r="H626" s="25">
        <v>38256.01</v>
      </c>
    </row>
    <row r="627" spans="1:8" x14ac:dyDescent="0.2">
      <c r="A627" s="10">
        <v>2023</v>
      </c>
      <c r="B627" s="18" t="s">
        <v>140</v>
      </c>
      <c r="C627" s="18" t="s">
        <v>588</v>
      </c>
      <c r="D627" s="18" t="s">
        <v>196</v>
      </c>
      <c r="E627" s="18" t="s">
        <v>469</v>
      </c>
      <c r="F627" s="21" t="s">
        <v>201</v>
      </c>
      <c r="G627" s="9">
        <v>13</v>
      </c>
      <c r="H627" s="25">
        <v>29006.55</v>
      </c>
    </row>
    <row r="628" spans="1:8" x14ac:dyDescent="0.2">
      <c r="A628" s="10">
        <v>2023</v>
      </c>
      <c r="B628" s="18" t="s">
        <v>140</v>
      </c>
      <c r="C628" s="18" t="s">
        <v>588</v>
      </c>
      <c r="D628" s="18" t="s">
        <v>196</v>
      </c>
      <c r="E628" s="18" t="s">
        <v>469</v>
      </c>
      <c r="F628" s="21" t="s">
        <v>199</v>
      </c>
      <c r="G628" s="9">
        <v>13</v>
      </c>
      <c r="H628" s="25">
        <v>29359.24</v>
      </c>
    </row>
    <row r="629" spans="1:8" x14ac:dyDescent="0.2">
      <c r="A629" s="10">
        <v>2023</v>
      </c>
      <c r="B629" s="18" t="s">
        <v>140</v>
      </c>
      <c r="C629" s="18" t="s">
        <v>588</v>
      </c>
      <c r="D629" s="18" t="s">
        <v>205</v>
      </c>
      <c r="E629" s="18" t="s">
        <v>543</v>
      </c>
      <c r="F629" s="21" t="s">
        <v>207</v>
      </c>
      <c r="G629" s="9">
        <v>15</v>
      </c>
      <c r="H629" s="25">
        <v>35147.089999999997</v>
      </c>
    </row>
    <row r="630" spans="1:8" x14ac:dyDescent="0.2">
      <c r="A630" s="10">
        <v>2023</v>
      </c>
      <c r="B630" s="18" t="s">
        <v>140</v>
      </c>
      <c r="C630" s="18" t="s">
        <v>588</v>
      </c>
      <c r="D630" s="18" t="s">
        <v>230</v>
      </c>
      <c r="E630" s="18" t="s">
        <v>544</v>
      </c>
      <c r="F630" s="21" t="s">
        <v>207</v>
      </c>
      <c r="G630" s="9">
        <v>5</v>
      </c>
      <c r="H630" s="25">
        <v>37462.04</v>
      </c>
    </row>
    <row r="631" spans="1:8" x14ac:dyDescent="0.2">
      <c r="A631" s="10">
        <v>2023</v>
      </c>
      <c r="B631" s="18" t="s">
        <v>140</v>
      </c>
      <c r="C631" s="18" t="s">
        <v>588</v>
      </c>
      <c r="D631" s="18" t="s">
        <v>312</v>
      </c>
      <c r="E631" s="18" t="s">
        <v>667</v>
      </c>
      <c r="F631" s="21" t="s">
        <v>198</v>
      </c>
      <c r="G631" s="9">
        <v>8</v>
      </c>
      <c r="H631" s="25">
        <v>20712.03</v>
      </c>
    </row>
    <row r="632" spans="1:8" x14ac:dyDescent="0.2">
      <c r="A632" s="10">
        <v>2023</v>
      </c>
      <c r="B632" s="18" t="s">
        <v>140</v>
      </c>
      <c r="C632" s="18" t="s">
        <v>588</v>
      </c>
      <c r="D632" s="18" t="s">
        <v>205</v>
      </c>
      <c r="E632" s="18" t="s">
        <v>545</v>
      </c>
      <c r="F632" s="21" t="s">
        <v>207</v>
      </c>
      <c r="G632" s="9">
        <v>15</v>
      </c>
      <c r="H632" s="25">
        <v>38835.22</v>
      </c>
    </row>
    <row r="633" spans="1:8" x14ac:dyDescent="0.2">
      <c r="A633" s="10">
        <v>2023</v>
      </c>
      <c r="B633" s="18" t="s">
        <v>140</v>
      </c>
      <c r="C633" s="18" t="s">
        <v>588</v>
      </c>
      <c r="D633" s="18" t="s">
        <v>205</v>
      </c>
      <c r="E633" s="18" t="s">
        <v>545</v>
      </c>
      <c r="F633" s="21" t="s">
        <v>190</v>
      </c>
      <c r="G633" s="9">
        <v>5</v>
      </c>
      <c r="H633" s="25">
        <v>70690.48</v>
      </c>
    </row>
    <row r="634" spans="1:8" x14ac:dyDescent="0.2">
      <c r="A634" s="10">
        <v>2023</v>
      </c>
      <c r="B634" s="18" t="s">
        <v>140</v>
      </c>
      <c r="C634" s="18" t="s">
        <v>588</v>
      </c>
      <c r="D634" s="18" t="s">
        <v>196</v>
      </c>
      <c r="E634" s="18" t="s">
        <v>471</v>
      </c>
      <c r="F634" s="21" t="s">
        <v>198</v>
      </c>
      <c r="G634" s="9">
        <v>6</v>
      </c>
      <c r="H634" s="25">
        <v>24354.03</v>
      </c>
    </row>
    <row r="635" spans="1:8" x14ac:dyDescent="0.2">
      <c r="A635" s="10">
        <v>2023</v>
      </c>
      <c r="B635" s="18" t="s">
        <v>140</v>
      </c>
      <c r="C635" s="18" t="s">
        <v>588</v>
      </c>
      <c r="D635" s="18" t="s">
        <v>196</v>
      </c>
      <c r="E635" s="18" t="s">
        <v>471</v>
      </c>
      <c r="F635" s="21" t="s">
        <v>201</v>
      </c>
      <c r="G635" s="9">
        <v>27</v>
      </c>
      <c r="H635" s="25">
        <v>22074.78</v>
      </c>
    </row>
    <row r="636" spans="1:8" x14ac:dyDescent="0.2">
      <c r="A636" s="10">
        <v>2023</v>
      </c>
      <c r="B636" s="18" t="s">
        <v>140</v>
      </c>
      <c r="C636" s="18" t="s">
        <v>588</v>
      </c>
      <c r="D636" s="18" t="s">
        <v>196</v>
      </c>
      <c r="E636" s="18" t="s">
        <v>471</v>
      </c>
      <c r="F636" s="21" t="s">
        <v>199</v>
      </c>
      <c r="G636" s="9">
        <v>25</v>
      </c>
      <c r="H636" s="25">
        <v>26320.89</v>
      </c>
    </row>
    <row r="637" spans="1:8" x14ac:dyDescent="0.2">
      <c r="A637" s="10">
        <v>2023</v>
      </c>
      <c r="B637" s="18" t="s">
        <v>140</v>
      </c>
      <c r="C637" s="18" t="s">
        <v>588</v>
      </c>
      <c r="D637" s="18" t="s">
        <v>205</v>
      </c>
      <c r="E637" s="18" t="s">
        <v>472</v>
      </c>
      <c r="F637" s="21" t="s">
        <v>207</v>
      </c>
      <c r="G637" s="9">
        <v>53</v>
      </c>
      <c r="H637" s="25">
        <v>37948.699999999997</v>
      </c>
    </row>
    <row r="638" spans="1:8" ht="28.5" x14ac:dyDescent="0.2">
      <c r="A638" s="10">
        <v>2023</v>
      </c>
      <c r="B638" s="18" t="s">
        <v>140</v>
      </c>
      <c r="C638" s="18" t="s">
        <v>588</v>
      </c>
      <c r="D638" s="18" t="s">
        <v>325</v>
      </c>
      <c r="E638" s="18" t="s">
        <v>546</v>
      </c>
      <c r="F638" s="21" t="s">
        <v>226</v>
      </c>
      <c r="G638" s="9">
        <v>110</v>
      </c>
      <c r="H638" s="25">
        <v>135579.79999999999</v>
      </c>
    </row>
    <row r="639" spans="1:8" x14ac:dyDescent="0.2">
      <c r="A639" s="10">
        <v>2023</v>
      </c>
      <c r="B639" s="18" t="s">
        <v>140</v>
      </c>
      <c r="C639" s="18" t="s">
        <v>588</v>
      </c>
      <c r="D639" s="18" t="s">
        <v>209</v>
      </c>
      <c r="E639" s="18" t="s">
        <v>493</v>
      </c>
      <c r="F639" s="21" t="s">
        <v>212</v>
      </c>
      <c r="G639" s="9">
        <v>6</v>
      </c>
      <c r="H639" s="25">
        <v>16970.330000000002</v>
      </c>
    </row>
    <row r="640" spans="1:8" x14ac:dyDescent="0.2">
      <c r="A640" s="10">
        <v>2023</v>
      </c>
      <c r="B640" s="18" t="s">
        <v>140</v>
      </c>
      <c r="C640" s="18" t="s">
        <v>588</v>
      </c>
      <c r="D640" s="18" t="s">
        <v>209</v>
      </c>
      <c r="E640" s="18" t="s">
        <v>493</v>
      </c>
      <c r="F640" s="21" t="s">
        <v>211</v>
      </c>
      <c r="G640" s="9">
        <v>22</v>
      </c>
      <c r="H640" s="25">
        <v>32844.36</v>
      </c>
    </row>
    <row r="641" spans="1:8" ht="28.5" x14ac:dyDescent="0.2">
      <c r="A641" s="10">
        <v>2023</v>
      </c>
      <c r="B641" s="18" t="s">
        <v>140</v>
      </c>
      <c r="C641" s="18" t="s">
        <v>588</v>
      </c>
      <c r="D641" s="18" t="s">
        <v>345</v>
      </c>
      <c r="E641" s="18" t="s">
        <v>547</v>
      </c>
      <c r="F641" s="21" t="s">
        <v>226</v>
      </c>
      <c r="G641" s="9">
        <v>108</v>
      </c>
      <c r="H641" s="25">
        <v>178070.6</v>
      </c>
    </row>
    <row r="642" spans="1:8" x14ac:dyDescent="0.2">
      <c r="A642" s="10">
        <v>2023</v>
      </c>
      <c r="B642" s="18" t="s">
        <v>140</v>
      </c>
      <c r="C642" s="18" t="s">
        <v>588</v>
      </c>
      <c r="D642" s="18" t="s">
        <v>292</v>
      </c>
      <c r="E642" s="18" t="s">
        <v>564</v>
      </c>
      <c r="F642" s="21" t="s">
        <v>200</v>
      </c>
      <c r="G642" s="9">
        <v>7</v>
      </c>
      <c r="H642" s="25">
        <v>43692.07</v>
      </c>
    </row>
    <row r="643" spans="1:8" x14ac:dyDescent="0.2">
      <c r="A643" s="10">
        <v>2023</v>
      </c>
      <c r="B643" s="18" t="s">
        <v>140</v>
      </c>
      <c r="C643" s="18" t="s">
        <v>588</v>
      </c>
      <c r="D643" s="18" t="s">
        <v>476</v>
      </c>
      <c r="E643" s="18" t="s">
        <v>477</v>
      </c>
      <c r="F643" s="21" t="s">
        <v>199</v>
      </c>
      <c r="G643" s="9">
        <v>47</v>
      </c>
      <c r="H643" s="25">
        <v>28613.94</v>
      </c>
    </row>
    <row r="644" spans="1:8" x14ac:dyDescent="0.2">
      <c r="A644" s="10">
        <v>2023</v>
      </c>
      <c r="B644" s="18" t="s">
        <v>140</v>
      </c>
      <c r="C644" s="18" t="s">
        <v>588</v>
      </c>
      <c r="D644" s="18" t="s">
        <v>476</v>
      </c>
      <c r="E644" s="18" t="s">
        <v>477</v>
      </c>
      <c r="F644" s="21" t="s">
        <v>201</v>
      </c>
      <c r="G644" s="9">
        <v>18</v>
      </c>
      <c r="H644" s="25">
        <v>27065.43</v>
      </c>
    </row>
    <row r="645" spans="1:8" x14ac:dyDescent="0.2">
      <c r="A645" s="10">
        <v>2023</v>
      </c>
      <c r="B645" s="18" t="s">
        <v>140</v>
      </c>
      <c r="C645" s="18" t="s">
        <v>588</v>
      </c>
      <c r="D645" s="18" t="s">
        <v>205</v>
      </c>
      <c r="E645" s="18" t="s">
        <v>549</v>
      </c>
      <c r="F645" s="21" t="s">
        <v>207</v>
      </c>
      <c r="G645" s="9">
        <v>11</v>
      </c>
      <c r="H645" s="25">
        <v>39824.65</v>
      </c>
    </row>
    <row r="646" spans="1:8" x14ac:dyDescent="0.2">
      <c r="A646" s="10">
        <v>2023</v>
      </c>
      <c r="B646" s="18" t="s">
        <v>140</v>
      </c>
      <c r="C646" s="18" t="s">
        <v>588</v>
      </c>
      <c r="D646" s="18" t="s">
        <v>209</v>
      </c>
      <c r="E646" s="18" t="s">
        <v>494</v>
      </c>
      <c r="F646" s="21" t="s">
        <v>342</v>
      </c>
      <c r="G646" s="9">
        <v>20</v>
      </c>
      <c r="H646" s="25">
        <v>14022.12</v>
      </c>
    </row>
    <row r="647" spans="1:8" x14ac:dyDescent="0.2">
      <c r="A647" s="10">
        <v>2023</v>
      </c>
      <c r="B647" s="18" t="s">
        <v>140</v>
      </c>
      <c r="C647" s="18" t="s">
        <v>588</v>
      </c>
      <c r="D647" s="18" t="s">
        <v>209</v>
      </c>
      <c r="E647" s="18" t="s">
        <v>494</v>
      </c>
      <c r="F647" s="21" t="s">
        <v>212</v>
      </c>
      <c r="G647" s="9">
        <v>24</v>
      </c>
      <c r="H647" s="25">
        <v>17598.830000000002</v>
      </c>
    </row>
    <row r="648" spans="1:8" x14ac:dyDescent="0.2">
      <c r="A648" s="10">
        <v>2023</v>
      </c>
      <c r="B648" s="18" t="s">
        <v>140</v>
      </c>
      <c r="C648" s="18" t="s">
        <v>588</v>
      </c>
      <c r="D648" s="18" t="s">
        <v>209</v>
      </c>
      <c r="E648" s="18" t="s">
        <v>494</v>
      </c>
      <c r="F648" s="21" t="s">
        <v>211</v>
      </c>
      <c r="G648" s="9">
        <v>28</v>
      </c>
      <c r="H648" s="25">
        <v>29293.119999999999</v>
      </c>
    </row>
    <row r="649" spans="1:8" x14ac:dyDescent="0.2">
      <c r="A649" s="10">
        <v>2023</v>
      </c>
      <c r="B649" s="18" t="s">
        <v>140</v>
      </c>
      <c r="C649" s="18" t="s">
        <v>588</v>
      </c>
      <c r="D649" s="18" t="s">
        <v>205</v>
      </c>
      <c r="E649" s="18" t="s">
        <v>495</v>
      </c>
      <c r="F649" s="21" t="s">
        <v>207</v>
      </c>
      <c r="G649" s="9">
        <v>66</v>
      </c>
      <c r="H649" s="25">
        <v>38258.29</v>
      </c>
    </row>
    <row r="650" spans="1:8" x14ac:dyDescent="0.2">
      <c r="A650" s="10">
        <v>2023</v>
      </c>
      <c r="B650" s="18" t="s">
        <v>140</v>
      </c>
      <c r="C650" s="18" t="s">
        <v>588</v>
      </c>
      <c r="D650" s="18" t="s">
        <v>196</v>
      </c>
      <c r="E650" s="18" t="s">
        <v>478</v>
      </c>
      <c r="F650" s="21" t="s">
        <v>201</v>
      </c>
      <c r="G650" s="9">
        <v>14</v>
      </c>
      <c r="H650" s="25">
        <v>26302.1</v>
      </c>
    </row>
    <row r="651" spans="1:8" x14ac:dyDescent="0.2">
      <c r="A651" s="10">
        <v>2023</v>
      </c>
      <c r="B651" s="18" t="s">
        <v>140</v>
      </c>
      <c r="C651" s="18" t="s">
        <v>588</v>
      </c>
      <c r="D651" s="18" t="s">
        <v>196</v>
      </c>
      <c r="E651" s="18" t="s">
        <v>478</v>
      </c>
      <c r="F651" s="21" t="s">
        <v>199</v>
      </c>
      <c r="G651" s="9">
        <v>20</v>
      </c>
      <c r="H651" s="25">
        <v>26115.95</v>
      </c>
    </row>
    <row r="652" spans="1:8" x14ac:dyDescent="0.2">
      <c r="A652" s="10">
        <v>2023</v>
      </c>
      <c r="B652" s="18" t="s">
        <v>140</v>
      </c>
      <c r="C652" s="18" t="s">
        <v>588</v>
      </c>
      <c r="D652" s="18" t="s">
        <v>196</v>
      </c>
      <c r="E652" s="18" t="s">
        <v>481</v>
      </c>
      <c r="F652" s="21" t="s">
        <v>198</v>
      </c>
      <c r="G652" s="9">
        <v>12</v>
      </c>
      <c r="H652" s="25">
        <v>27101.33</v>
      </c>
    </row>
    <row r="653" spans="1:8" x14ac:dyDescent="0.2">
      <c r="A653" s="10">
        <v>2023</v>
      </c>
      <c r="B653" s="18" t="s">
        <v>140</v>
      </c>
      <c r="C653" s="18" t="s">
        <v>588</v>
      </c>
      <c r="D653" s="18" t="s">
        <v>196</v>
      </c>
      <c r="E653" s="18" t="s">
        <v>481</v>
      </c>
      <c r="F653" s="21" t="s">
        <v>201</v>
      </c>
      <c r="G653" s="9">
        <v>48</v>
      </c>
      <c r="H653" s="25">
        <v>20605.91</v>
      </c>
    </row>
    <row r="654" spans="1:8" x14ac:dyDescent="0.2">
      <c r="A654" s="10">
        <v>2023</v>
      </c>
      <c r="B654" s="18" t="s">
        <v>140</v>
      </c>
      <c r="C654" s="18" t="s">
        <v>588</v>
      </c>
      <c r="D654" s="18" t="s">
        <v>196</v>
      </c>
      <c r="E654" s="18" t="s">
        <v>481</v>
      </c>
      <c r="F654" s="21" t="s">
        <v>199</v>
      </c>
      <c r="G654" s="9">
        <v>44</v>
      </c>
      <c r="H654" s="25">
        <v>28078.16</v>
      </c>
    </row>
    <row r="655" spans="1:8" x14ac:dyDescent="0.2">
      <c r="A655" s="10">
        <v>2023</v>
      </c>
      <c r="B655" s="18" t="s">
        <v>140</v>
      </c>
      <c r="C655" s="18" t="s">
        <v>588</v>
      </c>
      <c r="D655" s="18" t="s">
        <v>272</v>
      </c>
      <c r="E655" s="18" t="s">
        <v>552</v>
      </c>
      <c r="F655" s="21" t="s">
        <v>193</v>
      </c>
      <c r="G655" s="9">
        <v>20</v>
      </c>
      <c r="H655" s="25">
        <v>28199.040000000001</v>
      </c>
    </row>
    <row r="656" spans="1:8" x14ac:dyDescent="0.2">
      <c r="A656" s="10">
        <v>2023</v>
      </c>
      <c r="B656" s="18" t="s">
        <v>140</v>
      </c>
      <c r="C656" s="18" t="s">
        <v>588</v>
      </c>
      <c r="D656" s="18" t="s">
        <v>230</v>
      </c>
      <c r="E656" s="18" t="s">
        <v>553</v>
      </c>
      <c r="F656" s="21" t="s">
        <v>207</v>
      </c>
      <c r="G656" s="9">
        <v>21</v>
      </c>
      <c r="H656" s="25">
        <v>37443.5</v>
      </c>
    </row>
    <row r="657" spans="1:8" x14ac:dyDescent="0.2">
      <c r="A657" s="10">
        <v>2023</v>
      </c>
      <c r="B657" s="18" t="s">
        <v>140</v>
      </c>
      <c r="C657" s="18" t="s">
        <v>588</v>
      </c>
      <c r="D657" s="18" t="s">
        <v>496</v>
      </c>
      <c r="E657" s="18" t="s">
        <v>497</v>
      </c>
      <c r="F657" s="21" t="s">
        <v>200</v>
      </c>
      <c r="G657" s="9">
        <v>34</v>
      </c>
      <c r="H657" s="25">
        <v>30493.65</v>
      </c>
    </row>
    <row r="658" spans="1:8" x14ac:dyDescent="0.2">
      <c r="A658" s="10">
        <v>2023</v>
      </c>
      <c r="B658" s="18" t="s">
        <v>140</v>
      </c>
      <c r="C658" s="18" t="s">
        <v>588</v>
      </c>
      <c r="D658" s="18" t="s">
        <v>496</v>
      </c>
      <c r="E658" s="18" t="s">
        <v>497</v>
      </c>
      <c r="F658" s="21" t="s">
        <v>201</v>
      </c>
      <c r="G658" s="9">
        <v>58</v>
      </c>
      <c r="H658" s="25">
        <v>18437.72</v>
      </c>
    </row>
    <row r="659" spans="1:8" x14ac:dyDescent="0.2">
      <c r="A659" s="10">
        <v>2023</v>
      </c>
      <c r="B659" s="18" t="s">
        <v>140</v>
      </c>
      <c r="C659" s="18" t="s">
        <v>588</v>
      </c>
      <c r="D659" s="18" t="s">
        <v>496</v>
      </c>
      <c r="E659" s="18" t="s">
        <v>497</v>
      </c>
      <c r="F659" s="21" t="s">
        <v>211</v>
      </c>
      <c r="G659" s="9">
        <v>119</v>
      </c>
      <c r="H659" s="25">
        <v>27276.06</v>
      </c>
    </row>
    <row r="660" spans="1:8" x14ac:dyDescent="0.2">
      <c r="A660" s="10">
        <v>2023</v>
      </c>
      <c r="B660" s="18" t="s">
        <v>140</v>
      </c>
      <c r="C660" s="18" t="s">
        <v>588</v>
      </c>
      <c r="D660" s="18" t="s">
        <v>250</v>
      </c>
      <c r="E660" s="18" t="s">
        <v>554</v>
      </c>
      <c r="F660" s="21" t="s">
        <v>200</v>
      </c>
      <c r="G660" s="9">
        <v>29</v>
      </c>
      <c r="H660" s="25">
        <v>34802.199999999997</v>
      </c>
    </row>
    <row r="661" spans="1:8" x14ac:dyDescent="0.2">
      <c r="A661" s="10">
        <v>2023</v>
      </c>
      <c r="B661" s="18" t="s">
        <v>140</v>
      </c>
      <c r="C661" s="18" t="s">
        <v>588</v>
      </c>
      <c r="D661" s="18" t="s">
        <v>250</v>
      </c>
      <c r="E661" s="18" t="s">
        <v>554</v>
      </c>
      <c r="F661" s="21" t="s">
        <v>211</v>
      </c>
      <c r="G661" s="9">
        <v>8</v>
      </c>
      <c r="H661" s="25">
        <v>23865.64</v>
      </c>
    </row>
    <row r="662" spans="1:8" x14ac:dyDescent="0.2">
      <c r="A662" s="10">
        <v>2023</v>
      </c>
      <c r="B662" s="18" t="s">
        <v>140</v>
      </c>
      <c r="C662" s="18" t="s">
        <v>588</v>
      </c>
      <c r="D662" s="18" t="s">
        <v>196</v>
      </c>
      <c r="E662" s="18" t="s">
        <v>555</v>
      </c>
      <c r="F662" s="21" t="s">
        <v>198</v>
      </c>
      <c r="G662" s="9">
        <v>6</v>
      </c>
      <c r="H662" s="25">
        <v>20568.599999999999</v>
      </c>
    </row>
    <row r="663" spans="1:8" x14ac:dyDescent="0.2">
      <c r="A663" s="10">
        <v>2023</v>
      </c>
      <c r="B663" s="18" t="s">
        <v>140</v>
      </c>
      <c r="C663" s="18" t="s">
        <v>588</v>
      </c>
      <c r="D663" s="18" t="s">
        <v>196</v>
      </c>
      <c r="E663" s="18" t="s">
        <v>555</v>
      </c>
      <c r="F663" s="21" t="s">
        <v>201</v>
      </c>
      <c r="G663" s="9">
        <v>10</v>
      </c>
      <c r="H663" s="25">
        <v>31717.67</v>
      </c>
    </row>
    <row r="664" spans="1:8" x14ac:dyDescent="0.2">
      <c r="A664" s="10">
        <v>2023</v>
      </c>
      <c r="B664" s="18" t="s">
        <v>143</v>
      </c>
      <c r="C664" s="18" t="s">
        <v>588</v>
      </c>
      <c r="D664" s="18" t="s">
        <v>213</v>
      </c>
      <c r="E664" s="18" t="s">
        <v>556</v>
      </c>
      <c r="F664" s="21" t="s">
        <v>190</v>
      </c>
      <c r="G664" s="9">
        <v>24</v>
      </c>
      <c r="H664" s="25">
        <v>51341.58</v>
      </c>
    </row>
    <row r="665" spans="1:8" x14ac:dyDescent="0.2">
      <c r="A665" s="10">
        <v>2023</v>
      </c>
      <c r="B665" s="18" t="s">
        <v>143</v>
      </c>
      <c r="C665" s="18" t="s">
        <v>588</v>
      </c>
      <c r="D665" s="18" t="s">
        <v>188</v>
      </c>
      <c r="E665" s="18" t="s">
        <v>671</v>
      </c>
      <c r="F665" s="21" t="s">
        <v>211</v>
      </c>
      <c r="G665" s="9">
        <v>9</v>
      </c>
      <c r="H665" s="25">
        <v>29443.5</v>
      </c>
    </row>
    <row r="666" spans="1:8" x14ac:dyDescent="0.2">
      <c r="A666" s="10">
        <v>2023</v>
      </c>
      <c r="B666" s="18" t="s">
        <v>143</v>
      </c>
      <c r="C666" s="18" t="s">
        <v>588</v>
      </c>
      <c r="D666" s="18" t="s">
        <v>253</v>
      </c>
      <c r="E666" s="18" t="s">
        <v>557</v>
      </c>
      <c r="F666" s="21" t="s">
        <v>193</v>
      </c>
      <c r="G666" s="9">
        <v>15</v>
      </c>
      <c r="H666" s="25">
        <v>36490.14</v>
      </c>
    </row>
    <row r="667" spans="1:8" x14ac:dyDescent="0.2">
      <c r="A667" s="10">
        <v>2023</v>
      </c>
      <c r="B667" s="18" t="s">
        <v>143</v>
      </c>
      <c r="C667" s="18" t="s">
        <v>588</v>
      </c>
      <c r="D667" s="18" t="s">
        <v>253</v>
      </c>
      <c r="E667" s="18" t="s">
        <v>557</v>
      </c>
      <c r="F667" s="21" t="s">
        <v>190</v>
      </c>
      <c r="G667" s="9">
        <v>19</v>
      </c>
      <c r="H667" s="25">
        <v>68884.63</v>
      </c>
    </row>
    <row r="668" spans="1:8" x14ac:dyDescent="0.2">
      <c r="A668" s="10">
        <v>2023</v>
      </c>
      <c r="B668" s="18" t="s">
        <v>143</v>
      </c>
      <c r="C668" s="18" t="s">
        <v>588</v>
      </c>
      <c r="D668" s="18" t="s">
        <v>253</v>
      </c>
      <c r="E668" s="18" t="s">
        <v>557</v>
      </c>
      <c r="F668" s="21" t="s">
        <v>195</v>
      </c>
      <c r="G668" s="9">
        <v>24</v>
      </c>
      <c r="H668" s="25">
        <v>21864.37</v>
      </c>
    </row>
    <row r="669" spans="1:8" x14ac:dyDescent="0.2">
      <c r="A669" s="10">
        <v>2023</v>
      </c>
      <c r="B669" s="18" t="s">
        <v>143</v>
      </c>
      <c r="C669" s="18" t="s">
        <v>588</v>
      </c>
      <c r="D669" s="18" t="s">
        <v>196</v>
      </c>
      <c r="E669" s="18" t="s">
        <v>445</v>
      </c>
      <c r="F669" s="21" t="s">
        <v>198</v>
      </c>
      <c r="G669" s="9">
        <v>5</v>
      </c>
      <c r="H669" s="25">
        <v>21990.99</v>
      </c>
    </row>
    <row r="670" spans="1:8" x14ac:dyDescent="0.2">
      <c r="A670" s="10">
        <v>2023</v>
      </c>
      <c r="B670" s="18" t="s">
        <v>143</v>
      </c>
      <c r="C670" s="18" t="s">
        <v>588</v>
      </c>
      <c r="D670" s="18" t="s">
        <v>196</v>
      </c>
      <c r="E670" s="18" t="s">
        <v>445</v>
      </c>
      <c r="F670" s="21" t="s">
        <v>199</v>
      </c>
      <c r="G670" s="9">
        <v>20</v>
      </c>
      <c r="H670" s="25">
        <v>28600.91</v>
      </c>
    </row>
    <row r="671" spans="1:8" x14ac:dyDescent="0.2">
      <c r="A671" s="10">
        <v>2023</v>
      </c>
      <c r="B671" s="18" t="s">
        <v>143</v>
      </c>
      <c r="C671" s="18" t="s">
        <v>588</v>
      </c>
      <c r="D671" s="18" t="s">
        <v>196</v>
      </c>
      <c r="E671" s="18" t="s">
        <v>445</v>
      </c>
      <c r="F671" s="21" t="s">
        <v>201</v>
      </c>
      <c r="G671" s="9">
        <v>14</v>
      </c>
      <c r="H671" s="25">
        <v>27853.37</v>
      </c>
    </row>
    <row r="672" spans="1:8" x14ac:dyDescent="0.2">
      <c r="A672" s="10">
        <v>2023</v>
      </c>
      <c r="B672" s="18" t="s">
        <v>143</v>
      </c>
      <c r="C672" s="18" t="s">
        <v>588</v>
      </c>
      <c r="D672" s="18" t="s">
        <v>191</v>
      </c>
      <c r="E672" s="18" t="s">
        <v>447</v>
      </c>
      <c r="F672" s="21" t="s">
        <v>190</v>
      </c>
      <c r="G672" s="9">
        <v>32</v>
      </c>
      <c r="H672" s="25">
        <v>61713.98</v>
      </c>
    </row>
    <row r="673" spans="1:8" x14ac:dyDescent="0.2">
      <c r="A673" s="10">
        <v>2023</v>
      </c>
      <c r="B673" s="18" t="s">
        <v>143</v>
      </c>
      <c r="C673" s="18" t="s">
        <v>588</v>
      </c>
      <c r="D673" s="18" t="s">
        <v>191</v>
      </c>
      <c r="E673" s="18" t="s">
        <v>447</v>
      </c>
      <c r="F673" s="21" t="s">
        <v>195</v>
      </c>
      <c r="G673" s="9">
        <v>22</v>
      </c>
      <c r="H673" s="25">
        <v>18843.8</v>
      </c>
    </row>
    <row r="674" spans="1:8" x14ac:dyDescent="0.2">
      <c r="A674" s="10">
        <v>2023</v>
      </c>
      <c r="B674" s="18" t="s">
        <v>143</v>
      </c>
      <c r="C674" s="18" t="s">
        <v>588</v>
      </c>
      <c r="D674" s="18" t="s">
        <v>191</v>
      </c>
      <c r="E674" s="18" t="s">
        <v>447</v>
      </c>
      <c r="F674" s="21" t="s">
        <v>193</v>
      </c>
      <c r="G674" s="9">
        <v>13</v>
      </c>
      <c r="H674" s="25">
        <v>30944.55</v>
      </c>
    </row>
    <row r="675" spans="1:8" x14ac:dyDescent="0.2">
      <c r="A675" s="10">
        <v>2023</v>
      </c>
      <c r="B675" s="18" t="s">
        <v>143</v>
      </c>
      <c r="C675" s="18" t="s">
        <v>588</v>
      </c>
      <c r="D675" s="18" t="s">
        <v>191</v>
      </c>
      <c r="E675" s="18" t="s">
        <v>448</v>
      </c>
      <c r="F675" s="21" t="s">
        <v>195</v>
      </c>
      <c r="G675" s="9">
        <v>19</v>
      </c>
      <c r="H675" s="25">
        <v>23032.34</v>
      </c>
    </row>
    <row r="676" spans="1:8" x14ac:dyDescent="0.2">
      <c r="A676" s="10">
        <v>2023</v>
      </c>
      <c r="B676" s="18" t="s">
        <v>143</v>
      </c>
      <c r="C676" s="18" t="s">
        <v>588</v>
      </c>
      <c r="D676" s="18" t="s">
        <v>191</v>
      </c>
      <c r="E676" s="18" t="s">
        <v>448</v>
      </c>
      <c r="F676" s="21" t="s">
        <v>193</v>
      </c>
      <c r="G676" s="9">
        <v>14</v>
      </c>
      <c r="H676" s="25">
        <v>38955.32</v>
      </c>
    </row>
    <row r="677" spans="1:8" x14ac:dyDescent="0.2">
      <c r="A677" s="10">
        <v>2023</v>
      </c>
      <c r="B677" s="18" t="s">
        <v>143</v>
      </c>
      <c r="C677" s="18" t="s">
        <v>588</v>
      </c>
      <c r="D677" s="18" t="s">
        <v>191</v>
      </c>
      <c r="E677" s="18" t="s">
        <v>449</v>
      </c>
      <c r="F677" s="21" t="s">
        <v>193</v>
      </c>
      <c r="G677" s="9">
        <v>22</v>
      </c>
      <c r="H677" s="25">
        <v>16380.53</v>
      </c>
    </row>
    <row r="678" spans="1:8" x14ac:dyDescent="0.2">
      <c r="A678" s="10">
        <v>2023</v>
      </c>
      <c r="B678" s="18" t="s">
        <v>143</v>
      </c>
      <c r="C678" s="18" t="s">
        <v>588</v>
      </c>
      <c r="D678" s="18" t="s">
        <v>191</v>
      </c>
      <c r="E678" s="18" t="s">
        <v>450</v>
      </c>
      <c r="F678" s="21" t="s">
        <v>195</v>
      </c>
      <c r="G678" s="9">
        <v>7</v>
      </c>
      <c r="H678" s="25">
        <v>38494.14</v>
      </c>
    </row>
    <row r="679" spans="1:8" x14ac:dyDescent="0.2">
      <c r="A679" s="10">
        <v>2023</v>
      </c>
      <c r="B679" s="18" t="s">
        <v>143</v>
      </c>
      <c r="C679" s="18" t="s">
        <v>588</v>
      </c>
      <c r="D679" s="18" t="s">
        <v>191</v>
      </c>
      <c r="E679" s="18" t="s">
        <v>450</v>
      </c>
      <c r="F679" s="21" t="s">
        <v>193</v>
      </c>
      <c r="G679" s="9">
        <v>19</v>
      </c>
      <c r="H679" s="25">
        <v>46468.61</v>
      </c>
    </row>
    <row r="680" spans="1:8" x14ac:dyDescent="0.2">
      <c r="A680" s="10">
        <v>2023</v>
      </c>
      <c r="B680" s="18" t="s">
        <v>143</v>
      </c>
      <c r="C680" s="18" t="s">
        <v>588</v>
      </c>
      <c r="D680" s="18" t="s">
        <v>191</v>
      </c>
      <c r="E680" s="18" t="s">
        <v>452</v>
      </c>
      <c r="F680" s="21" t="s">
        <v>195</v>
      </c>
      <c r="G680" s="9">
        <v>46</v>
      </c>
      <c r="H680" s="25">
        <v>22939.08</v>
      </c>
    </row>
    <row r="681" spans="1:8" x14ac:dyDescent="0.2">
      <c r="A681" s="10">
        <v>2023</v>
      </c>
      <c r="B681" s="18" t="s">
        <v>143</v>
      </c>
      <c r="C681" s="18" t="s">
        <v>588</v>
      </c>
      <c r="D681" s="18" t="s">
        <v>191</v>
      </c>
      <c r="E681" s="18" t="s">
        <v>452</v>
      </c>
      <c r="F681" s="21" t="s">
        <v>193</v>
      </c>
      <c r="G681" s="9">
        <v>24</v>
      </c>
      <c r="H681" s="25">
        <v>37073.08</v>
      </c>
    </row>
    <row r="682" spans="1:8" x14ac:dyDescent="0.2">
      <c r="A682" s="10">
        <v>2023</v>
      </c>
      <c r="B682" s="18" t="s">
        <v>143</v>
      </c>
      <c r="C682" s="18" t="s">
        <v>588</v>
      </c>
      <c r="D682" s="18" t="s">
        <v>253</v>
      </c>
      <c r="E682" s="18" t="s">
        <v>672</v>
      </c>
      <c r="F682" s="21" t="s">
        <v>195</v>
      </c>
      <c r="G682" s="9">
        <v>8</v>
      </c>
      <c r="H682" s="25">
        <v>31952.7</v>
      </c>
    </row>
    <row r="683" spans="1:8" x14ac:dyDescent="0.2">
      <c r="A683" s="10">
        <v>2023</v>
      </c>
      <c r="B683" s="18" t="s">
        <v>143</v>
      </c>
      <c r="C683" s="18" t="s">
        <v>588</v>
      </c>
      <c r="D683" s="18" t="s">
        <v>301</v>
      </c>
      <c r="E683" s="18" t="s">
        <v>558</v>
      </c>
      <c r="F683" s="21" t="s">
        <v>211</v>
      </c>
      <c r="G683" s="9">
        <v>18</v>
      </c>
      <c r="H683" s="25">
        <v>36642.29</v>
      </c>
    </row>
    <row r="684" spans="1:8" x14ac:dyDescent="0.2">
      <c r="A684" s="10">
        <v>2023</v>
      </c>
      <c r="B684" s="18" t="s">
        <v>143</v>
      </c>
      <c r="C684" s="18" t="s">
        <v>588</v>
      </c>
      <c r="D684" s="18" t="s">
        <v>191</v>
      </c>
      <c r="E684" s="18" t="s">
        <v>454</v>
      </c>
      <c r="F684" s="21" t="s">
        <v>193</v>
      </c>
      <c r="G684" s="9">
        <v>6</v>
      </c>
      <c r="H684" s="25">
        <v>33738.83</v>
      </c>
    </row>
    <row r="685" spans="1:8" x14ac:dyDescent="0.2">
      <c r="A685" s="10">
        <v>2023</v>
      </c>
      <c r="B685" s="18" t="s">
        <v>143</v>
      </c>
      <c r="C685" s="18" t="s">
        <v>588</v>
      </c>
      <c r="D685" s="18" t="s">
        <v>217</v>
      </c>
      <c r="E685" s="18" t="s">
        <v>521</v>
      </c>
      <c r="F685" s="21" t="s">
        <v>211</v>
      </c>
      <c r="G685" s="9">
        <v>8</v>
      </c>
      <c r="H685" s="25">
        <v>26766.43</v>
      </c>
    </row>
    <row r="686" spans="1:8" x14ac:dyDescent="0.2">
      <c r="A686" s="10">
        <v>2023</v>
      </c>
      <c r="B686" s="18" t="s">
        <v>143</v>
      </c>
      <c r="C686" s="18" t="s">
        <v>588</v>
      </c>
      <c r="D686" s="18" t="s">
        <v>191</v>
      </c>
      <c r="E686" s="18" t="s">
        <v>455</v>
      </c>
      <c r="F686" s="21" t="s">
        <v>190</v>
      </c>
      <c r="G686" s="9">
        <v>71</v>
      </c>
      <c r="H686" s="25">
        <v>50778.63</v>
      </c>
    </row>
    <row r="687" spans="1:8" x14ac:dyDescent="0.2">
      <c r="A687" s="10">
        <v>2023</v>
      </c>
      <c r="B687" s="18" t="s">
        <v>143</v>
      </c>
      <c r="C687" s="18" t="s">
        <v>588</v>
      </c>
      <c r="D687" s="18" t="s">
        <v>196</v>
      </c>
      <c r="E687" s="18" t="s">
        <v>456</v>
      </c>
      <c r="F687" s="21" t="s">
        <v>201</v>
      </c>
      <c r="G687" s="9">
        <v>9</v>
      </c>
      <c r="H687" s="25">
        <v>28396.61</v>
      </c>
    </row>
    <row r="688" spans="1:8" x14ac:dyDescent="0.2">
      <c r="A688" s="10">
        <v>2023</v>
      </c>
      <c r="B688" s="18" t="s">
        <v>143</v>
      </c>
      <c r="C688" s="18" t="s">
        <v>588</v>
      </c>
      <c r="D688" s="18" t="s">
        <v>196</v>
      </c>
      <c r="E688" s="18" t="s">
        <v>456</v>
      </c>
      <c r="F688" s="21" t="s">
        <v>199</v>
      </c>
      <c r="G688" s="9">
        <v>16</v>
      </c>
      <c r="H688" s="25">
        <v>27578.13</v>
      </c>
    </row>
    <row r="689" spans="1:8" x14ac:dyDescent="0.2">
      <c r="A689" s="10">
        <v>2023</v>
      </c>
      <c r="B689" s="18" t="s">
        <v>143</v>
      </c>
      <c r="C689" s="18" t="s">
        <v>588</v>
      </c>
      <c r="D689" s="18" t="s">
        <v>253</v>
      </c>
      <c r="E689" s="18" t="s">
        <v>559</v>
      </c>
      <c r="F689" s="21" t="s">
        <v>195</v>
      </c>
      <c r="G689" s="9">
        <v>22</v>
      </c>
      <c r="H689" s="25">
        <v>27345.3</v>
      </c>
    </row>
    <row r="690" spans="1:8" x14ac:dyDescent="0.2">
      <c r="A690" s="10">
        <v>2023</v>
      </c>
      <c r="B690" s="18" t="s">
        <v>143</v>
      </c>
      <c r="C690" s="18" t="s">
        <v>588</v>
      </c>
      <c r="D690" s="18" t="s">
        <v>253</v>
      </c>
      <c r="E690" s="18" t="s">
        <v>559</v>
      </c>
      <c r="F690" s="21" t="s">
        <v>193</v>
      </c>
      <c r="G690" s="9">
        <v>32</v>
      </c>
      <c r="H690" s="25">
        <v>39351.71</v>
      </c>
    </row>
    <row r="691" spans="1:8" x14ac:dyDescent="0.2">
      <c r="A691" s="10">
        <v>2023</v>
      </c>
      <c r="B691" s="18" t="s">
        <v>143</v>
      </c>
      <c r="C691" s="18" t="s">
        <v>588</v>
      </c>
      <c r="D691" s="18" t="s">
        <v>191</v>
      </c>
      <c r="E691" s="18" t="s">
        <v>459</v>
      </c>
      <c r="F691" s="21" t="s">
        <v>193</v>
      </c>
      <c r="G691" s="9">
        <v>9</v>
      </c>
      <c r="H691" s="25">
        <v>30691.68</v>
      </c>
    </row>
    <row r="692" spans="1:8" x14ac:dyDescent="0.2">
      <c r="A692" s="10">
        <v>2023</v>
      </c>
      <c r="B692" s="18" t="s">
        <v>143</v>
      </c>
      <c r="C692" s="18" t="s">
        <v>588</v>
      </c>
      <c r="D692" s="18" t="s">
        <v>191</v>
      </c>
      <c r="E692" s="18" t="s">
        <v>459</v>
      </c>
      <c r="F692" s="21" t="s">
        <v>190</v>
      </c>
      <c r="G692" s="9">
        <v>14</v>
      </c>
      <c r="H692" s="25">
        <v>54318.79</v>
      </c>
    </row>
    <row r="693" spans="1:8" x14ac:dyDescent="0.2">
      <c r="A693" s="10">
        <v>2023</v>
      </c>
      <c r="B693" s="18" t="s">
        <v>143</v>
      </c>
      <c r="C693" s="18" t="s">
        <v>588</v>
      </c>
      <c r="D693" s="18" t="s">
        <v>191</v>
      </c>
      <c r="E693" s="18" t="s">
        <v>459</v>
      </c>
      <c r="F693" s="21" t="s">
        <v>195</v>
      </c>
      <c r="G693" s="9">
        <v>5</v>
      </c>
      <c r="H693" s="25">
        <v>22950.26</v>
      </c>
    </row>
    <row r="694" spans="1:8" x14ac:dyDescent="0.2">
      <c r="A694" s="10">
        <v>2023</v>
      </c>
      <c r="B694" s="18" t="s">
        <v>143</v>
      </c>
      <c r="C694" s="18" t="s">
        <v>588</v>
      </c>
      <c r="D694" s="18" t="s">
        <v>479</v>
      </c>
      <c r="E694" s="18" t="s">
        <v>560</v>
      </c>
      <c r="F694" s="21" t="s">
        <v>211</v>
      </c>
      <c r="G694" s="9">
        <v>21</v>
      </c>
      <c r="H694" s="25">
        <v>34067.019999999997</v>
      </c>
    </row>
    <row r="695" spans="1:8" x14ac:dyDescent="0.2">
      <c r="A695" s="10">
        <v>2023</v>
      </c>
      <c r="B695" s="18" t="s">
        <v>143</v>
      </c>
      <c r="C695" s="18" t="s">
        <v>588</v>
      </c>
      <c r="D695" s="18" t="s">
        <v>235</v>
      </c>
      <c r="E695" s="18" t="s">
        <v>460</v>
      </c>
      <c r="F695" s="21" t="s">
        <v>190</v>
      </c>
      <c r="G695" s="9">
        <v>27</v>
      </c>
      <c r="H695" s="25">
        <v>48016.74</v>
      </c>
    </row>
    <row r="696" spans="1:8" x14ac:dyDescent="0.2">
      <c r="A696" s="10">
        <v>2023</v>
      </c>
      <c r="B696" s="18" t="s">
        <v>143</v>
      </c>
      <c r="C696" s="18" t="s">
        <v>588</v>
      </c>
      <c r="D696" s="18" t="s">
        <v>235</v>
      </c>
      <c r="E696" s="18" t="s">
        <v>460</v>
      </c>
      <c r="F696" s="21" t="s">
        <v>193</v>
      </c>
      <c r="G696" s="9">
        <v>120</v>
      </c>
      <c r="H696" s="25">
        <v>16150.14</v>
      </c>
    </row>
    <row r="697" spans="1:8" x14ac:dyDescent="0.2">
      <c r="A697" s="10">
        <v>2023</v>
      </c>
      <c r="B697" s="18" t="s">
        <v>143</v>
      </c>
      <c r="C697" s="18" t="s">
        <v>588</v>
      </c>
      <c r="D697" s="18" t="s">
        <v>188</v>
      </c>
      <c r="E697" s="18" t="s">
        <v>561</v>
      </c>
      <c r="F697" s="21" t="s">
        <v>211</v>
      </c>
      <c r="G697" s="9">
        <v>27</v>
      </c>
      <c r="H697" s="25">
        <v>32086.22</v>
      </c>
    </row>
    <row r="698" spans="1:8" x14ac:dyDescent="0.2">
      <c r="A698" s="10">
        <v>2023</v>
      </c>
      <c r="B698" s="18" t="s">
        <v>143</v>
      </c>
      <c r="C698" s="18" t="s">
        <v>588</v>
      </c>
      <c r="D698" s="18" t="s">
        <v>196</v>
      </c>
      <c r="E698" s="18" t="s">
        <v>461</v>
      </c>
      <c r="F698" s="21" t="s">
        <v>199</v>
      </c>
      <c r="G698" s="9">
        <v>19</v>
      </c>
      <c r="H698" s="25">
        <v>32484.97</v>
      </c>
    </row>
    <row r="699" spans="1:8" x14ac:dyDescent="0.2">
      <c r="A699" s="10">
        <v>2023</v>
      </c>
      <c r="B699" s="18" t="s">
        <v>143</v>
      </c>
      <c r="C699" s="18" t="s">
        <v>588</v>
      </c>
      <c r="D699" s="18" t="s">
        <v>196</v>
      </c>
      <c r="E699" s="18" t="s">
        <v>461</v>
      </c>
      <c r="F699" s="21" t="s">
        <v>201</v>
      </c>
      <c r="G699" s="9">
        <v>8</v>
      </c>
      <c r="H699" s="25">
        <v>28486.9</v>
      </c>
    </row>
    <row r="700" spans="1:8" x14ac:dyDescent="0.2">
      <c r="A700" s="10">
        <v>2023</v>
      </c>
      <c r="B700" s="18" t="s">
        <v>143</v>
      </c>
      <c r="C700" s="18" t="s">
        <v>588</v>
      </c>
      <c r="D700" s="18" t="s">
        <v>196</v>
      </c>
      <c r="E700" s="18" t="s">
        <v>461</v>
      </c>
      <c r="F700" s="21" t="s">
        <v>198</v>
      </c>
      <c r="G700" s="9">
        <v>6</v>
      </c>
      <c r="H700" s="25">
        <v>32379.7</v>
      </c>
    </row>
    <row r="701" spans="1:8" x14ac:dyDescent="0.2">
      <c r="A701" s="10">
        <v>2023</v>
      </c>
      <c r="B701" s="18" t="s">
        <v>143</v>
      </c>
      <c r="C701" s="18" t="s">
        <v>588</v>
      </c>
      <c r="D701" s="18" t="s">
        <v>191</v>
      </c>
      <c r="E701" s="18" t="s">
        <v>462</v>
      </c>
      <c r="F701" s="21" t="s">
        <v>193</v>
      </c>
      <c r="G701" s="9">
        <v>52</v>
      </c>
      <c r="H701" s="25">
        <v>38629.589999999997</v>
      </c>
    </row>
    <row r="702" spans="1:8" x14ac:dyDescent="0.2">
      <c r="A702" s="10">
        <v>2023</v>
      </c>
      <c r="B702" s="18" t="s">
        <v>143</v>
      </c>
      <c r="C702" s="18" t="s">
        <v>588</v>
      </c>
      <c r="D702" s="18" t="s">
        <v>191</v>
      </c>
      <c r="E702" s="18" t="s">
        <v>462</v>
      </c>
      <c r="F702" s="21" t="s">
        <v>190</v>
      </c>
      <c r="G702" s="9">
        <v>64</v>
      </c>
      <c r="H702" s="25">
        <v>68246.740000000005</v>
      </c>
    </row>
    <row r="703" spans="1:8" x14ac:dyDescent="0.2">
      <c r="A703" s="10">
        <v>2023</v>
      </c>
      <c r="B703" s="18" t="s">
        <v>143</v>
      </c>
      <c r="C703" s="18" t="s">
        <v>588</v>
      </c>
      <c r="D703" s="18" t="s">
        <v>253</v>
      </c>
      <c r="E703" s="18" t="s">
        <v>562</v>
      </c>
      <c r="F703" s="21" t="s">
        <v>193</v>
      </c>
      <c r="G703" s="9">
        <v>15</v>
      </c>
      <c r="H703" s="25">
        <v>38426.980000000003</v>
      </c>
    </row>
    <row r="704" spans="1:8" x14ac:dyDescent="0.2">
      <c r="A704" s="10">
        <v>2023</v>
      </c>
      <c r="B704" s="18" t="s">
        <v>143</v>
      </c>
      <c r="C704" s="18" t="s">
        <v>588</v>
      </c>
      <c r="D704" s="18" t="s">
        <v>253</v>
      </c>
      <c r="E704" s="18" t="s">
        <v>562</v>
      </c>
      <c r="F704" s="21" t="s">
        <v>195</v>
      </c>
      <c r="G704" s="9">
        <v>34</v>
      </c>
      <c r="H704" s="25">
        <v>23392.400000000001</v>
      </c>
    </row>
    <row r="705" spans="1:8" x14ac:dyDescent="0.2">
      <c r="A705" s="10">
        <v>2023</v>
      </c>
      <c r="B705" s="18" t="s">
        <v>143</v>
      </c>
      <c r="C705" s="18" t="s">
        <v>588</v>
      </c>
      <c r="D705" s="18" t="s">
        <v>191</v>
      </c>
      <c r="E705" s="18" t="s">
        <v>436</v>
      </c>
      <c r="F705" s="21" t="s">
        <v>193</v>
      </c>
      <c r="G705" s="9">
        <v>37</v>
      </c>
      <c r="H705" s="25">
        <v>44133.2</v>
      </c>
    </row>
    <row r="706" spans="1:8" x14ac:dyDescent="0.2">
      <c r="A706" s="10">
        <v>2023</v>
      </c>
      <c r="B706" s="18" t="s">
        <v>143</v>
      </c>
      <c r="C706" s="18" t="s">
        <v>588</v>
      </c>
      <c r="D706" s="18" t="s">
        <v>191</v>
      </c>
      <c r="E706" s="18" t="s">
        <v>436</v>
      </c>
      <c r="F706" s="21" t="s">
        <v>195</v>
      </c>
      <c r="G706" s="9">
        <v>22</v>
      </c>
      <c r="H706" s="25">
        <v>24780.560000000001</v>
      </c>
    </row>
    <row r="707" spans="1:8" x14ac:dyDescent="0.2">
      <c r="A707" s="10">
        <v>2023</v>
      </c>
      <c r="B707" s="18" t="s">
        <v>143</v>
      </c>
      <c r="C707" s="18" t="s">
        <v>588</v>
      </c>
      <c r="D707" s="18" t="s">
        <v>196</v>
      </c>
      <c r="E707" s="18" t="s">
        <v>466</v>
      </c>
      <c r="F707" s="21" t="s">
        <v>201</v>
      </c>
      <c r="G707" s="9">
        <v>6</v>
      </c>
      <c r="H707" s="25">
        <v>25466.5</v>
      </c>
    </row>
    <row r="708" spans="1:8" x14ac:dyDescent="0.2">
      <c r="A708" s="10">
        <v>2023</v>
      </c>
      <c r="B708" s="18" t="s">
        <v>143</v>
      </c>
      <c r="C708" s="18" t="s">
        <v>588</v>
      </c>
      <c r="D708" s="18" t="s">
        <v>196</v>
      </c>
      <c r="E708" s="18" t="s">
        <v>466</v>
      </c>
      <c r="F708" s="21" t="s">
        <v>198</v>
      </c>
      <c r="G708" s="9">
        <v>5</v>
      </c>
      <c r="H708" s="25">
        <v>26533.18</v>
      </c>
    </row>
    <row r="709" spans="1:8" x14ac:dyDescent="0.2">
      <c r="A709" s="10">
        <v>2023</v>
      </c>
      <c r="B709" s="18" t="s">
        <v>143</v>
      </c>
      <c r="C709" s="18" t="s">
        <v>588</v>
      </c>
      <c r="D709" s="18" t="s">
        <v>196</v>
      </c>
      <c r="E709" s="18" t="s">
        <v>466</v>
      </c>
      <c r="F709" s="21" t="s">
        <v>199</v>
      </c>
      <c r="G709" s="9">
        <v>26</v>
      </c>
      <c r="H709" s="25">
        <v>26823.33</v>
      </c>
    </row>
    <row r="710" spans="1:8" x14ac:dyDescent="0.2">
      <c r="A710" s="10">
        <v>2023</v>
      </c>
      <c r="B710" s="18" t="s">
        <v>143</v>
      </c>
      <c r="C710" s="18" t="s">
        <v>588</v>
      </c>
      <c r="D710" s="18" t="s">
        <v>213</v>
      </c>
      <c r="E710" s="18" t="s">
        <v>540</v>
      </c>
      <c r="F710" s="21" t="s">
        <v>190</v>
      </c>
      <c r="G710" s="9">
        <v>5</v>
      </c>
      <c r="H710" s="25">
        <v>52556.21</v>
      </c>
    </row>
    <row r="711" spans="1:8" x14ac:dyDescent="0.2">
      <c r="A711" s="10">
        <v>2023</v>
      </c>
      <c r="B711" s="18" t="s">
        <v>143</v>
      </c>
      <c r="C711" s="18" t="s">
        <v>588</v>
      </c>
      <c r="D711" s="18" t="s">
        <v>191</v>
      </c>
      <c r="E711" s="18" t="s">
        <v>468</v>
      </c>
      <c r="F711" s="21" t="s">
        <v>190</v>
      </c>
      <c r="G711" s="9">
        <v>62</v>
      </c>
      <c r="H711" s="25">
        <v>57911.11</v>
      </c>
    </row>
    <row r="712" spans="1:8" x14ac:dyDescent="0.2">
      <c r="A712" s="10">
        <v>2023</v>
      </c>
      <c r="B712" s="18" t="s">
        <v>143</v>
      </c>
      <c r="C712" s="18" t="s">
        <v>588</v>
      </c>
      <c r="D712" s="18" t="s">
        <v>196</v>
      </c>
      <c r="E712" s="18" t="s">
        <v>469</v>
      </c>
      <c r="F712" s="21" t="s">
        <v>201</v>
      </c>
      <c r="G712" s="9">
        <v>9</v>
      </c>
      <c r="H712" s="25">
        <v>28883.72</v>
      </c>
    </row>
    <row r="713" spans="1:8" x14ac:dyDescent="0.2">
      <c r="A713" s="10">
        <v>2023</v>
      </c>
      <c r="B713" s="18" t="s">
        <v>143</v>
      </c>
      <c r="C713" s="18" t="s">
        <v>588</v>
      </c>
      <c r="D713" s="18" t="s">
        <v>196</v>
      </c>
      <c r="E713" s="18" t="s">
        <v>469</v>
      </c>
      <c r="F713" s="21" t="s">
        <v>199</v>
      </c>
      <c r="G713" s="9">
        <v>15</v>
      </c>
      <c r="H713" s="25">
        <v>28575.17</v>
      </c>
    </row>
    <row r="714" spans="1:8" x14ac:dyDescent="0.2">
      <c r="A714" s="10">
        <v>2023</v>
      </c>
      <c r="B714" s="18" t="s">
        <v>143</v>
      </c>
      <c r="C714" s="18" t="s">
        <v>588</v>
      </c>
      <c r="D714" s="18" t="s">
        <v>191</v>
      </c>
      <c r="E714" s="18" t="s">
        <v>473</v>
      </c>
      <c r="F714" s="21" t="s">
        <v>193</v>
      </c>
      <c r="G714" s="9">
        <v>5</v>
      </c>
      <c r="H714" s="25">
        <v>43527.63</v>
      </c>
    </row>
    <row r="715" spans="1:8" x14ac:dyDescent="0.2">
      <c r="A715" s="10">
        <v>2023</v>
      </c>
      <c r="B715" s="18" t="s">
        <v>143</v>
      </c>
      <c r="C715" s="18" t="s">
        <v>588</v>
      </c>
      <c r="D715" s="18" t="s">
        <v>191</v>
      </c>
      <c r="E715" s="18" t="s">
        <v>474</v>
      </c>
      <c r="F715" s="21" t="s">
        <v>190</v>
      </c>
      <c r="G715" s="9">
        <v>6</v>
      </c>
      <c r="H715" s="25">
        <v>74084.92</v>
      </c>
    </row>
    <row r="716" spans="1:8" x14ac:dyDescent="0.2">
      <c r="A716" s="10">
        <v>2023</v>
      </c>
      <c r="B716" s="18" t="s">
        <v>143</v>
      </c>
      <c r="C716" s="18" t="s">
        <v>588</v>
      </c>
      <c r="D716" s="18" t="s">
        <v>191</v>
      </c>
      <c r="E716" s="18" t="s">
        <v>474</v>
      </c>
      <c r="F716" s="21" t="s">
        <v>195</v>
      </c>
      <c r="G716" s="9">
        <v>11</v>
      </c>
      <c r="H716" s="25">
        <v>31130.22</v>
      </c>
    </row>
    <row r="717" spans="1:8" x14ac:dyDescent="0.2">
      <c r="A717" s="10">
        <v>2023</v>
      </c>
      <c r="B717" s="18" t="s">
        <v>143</v>
      </c>
      <c r="C717" s="18" t="s">
        <v>588</v>
      </c>
      <c r="D717" s="18" t="s">
        <v>191</v>
      </c>
      <c r="E717" s="18" t="s">
        <v>474</v>
      </c>
      <c r="F717" s="21" t="s">
        <v>193</v>
      </c>
      <c r="G717" s="9">
        <v>15</v>
      </c>
      <c r="H717" s="25">
        <v>42296.85</v>
      </c>
    </row>
    <row r="718" spans="1:8" x14ac:dyDescent="0.2">
      <c r="A718" s="10">
        <v>2023</v>
      </c>
      <c r="B718" s="18" t="s">
        <v>143</v>
      </c>
      <c r="C718" s="18" t="s">
        <v>588</v>
      </c>
      <c r="D718" s="18" t="s">
        <v>191</v>
      </c>
      <c r="E718" s="18" t="s">
        <v>475</v>
      </c>
      <c r="F718" s="21" t="s">
        <v>195</v>
      </c>
      <c r="G718" s="9">
        <v>6</v>
      </c>
      <c r="H718" s="25">
        <v>19128.41</v>
      </c>
    </row>
    <row r="719" spans="1:8" x14ac:dyDescent="0.2">
      <c r="A719" s="10">
        <v>2023</v>
      </c>
      <c r="B719" s="18" t="s">
        <v>143</v>
      </c>
      <c r="C719" s="18" t="s">
        <v>588</v>
      </c>
      <c r="D719" s="18" t="s">
        <v>191</v>
      </c>
      <c r="E719" s="18" t="s">
        <v>475</v>
      </c>
      <c r="F719" s="21" t="s">
        <v>190</v>
      </c>
      <c r="G719" s="9">
        <v>89</v>
      </c>
      <c r="H719" s="25">
        <v>53770.55</v>
      </c>
    </row>
    <row r="720" spans="1:8" x14ac:dyDescent="0.2">
      <c r="A720" s="10">
        <v>2023</v>
      </c>
      <c r="B720" s="18" t="s">
        <v>143</v>
      </c>
      <c r="C720" s="18" t="s">
        <v>588</v>
      </c>
      <c r="D720" s="18" t="s">
        <v>191</v>
      </c>
      <c r="E720" s="18" t="s">
        <v>475</v>
      </c>
      <c r="F720" s="21" t="s">
        <v>193</v>
      </c>
      <c r="G720" s="9">
        <v>12</v>
      </c>
      <c r="H720" s="25">
        <v>28340.99</v>
      </c>
    </row>
    <row r="721" spans="1:8" x14ac:dyDescent="0.2">
      <c r="A721" s="10">
        <v>2023</v>
      </c>
      <c r="B721" s="18" t="s">
        <v>143</v>
      </c>
      <c r="C721" s="18" t="s">
        <v>588</v>
      </c>
      <c r="D721" s="18" t="s">
        <v>213</v>
      </c>
      <c r="E721" s="18" t="s">
        <v>492</v>
      </c>
      <c r="F721" s="21" t="s">
        <v>190</v>
      </c>
      <c r="G721" s="9">
        <v>48</v>
      </c>
      <c r="H721" s="25">
        <v>52974.96</v>
      </c>
    </row>
    <row r="722" spans="1:8" x14ac:dyDescent="0.2">
      <c r="A722" s="10">
        <v>2023</v>
      </c>
      <c r="B722" s="18" t="s">
        <v>143</v>
      </c>
      <c r="C722" s="18" t="s">
        <v>588</v>
      </c>
      <c r="D722" s="18" t="s">
        <v>188</v>
      </c>
      <c r="E722" s="18" t="s">
        <v>669</v>
      </c>
      <c r="F722" s="21" t="s">
        <v>211</v>
      </c>
      <c r="G722" s="9">
        <v>8</v>
      </c>
      <c r="H722" s="25">
        <v>18190.650000000001</v>
      </c>
    </row>
    <row r="723" spans="1:8" x14ac:dyDescent="0.2">
      <c r="A723" s="10">
        <v>2023</v>
      </c>
      <c r="B723" s="18" t="s">
        <v>143</v>
      </c>
      <c r="C723" s="18" t="s">
        <v>588</v>
      </c>
      <c r="D723" s="18" t="s">
        <v>188</v>
      </c>
      <c r="E723" s="18" t="s">
        <v>676</v>
      </c>
      <c r="F723" s="21" t="s">
        <v>211</v>
      </c>
      <c r="G723" s="9">
        <v>13</v>
      </c>
      <c r="H723" s="25">
        <v>46325.32</v>
      </c>
    </row>
    <row r="724" spans="1:8" x14ac:dyDescent="0.2">
      <c r="A724" s="10">
        <v>2023</v>
      </c>
      <c r="B724" s="18" t="s">
        <v>143</v>
      </c>
      <c r="C724" s="18" t="s">
        <v>588</v>
      </c>
      <c r="D724" s="18" t="s">
        <v>292</v>
      </c>
      <c r="E724" s="18" t="s">
        <v>564</v>
      </c>
      <c r="F724" s="21" t="s">
        <v>200</v>
      </c>
      <c r="G724" s="9">
        <v>8</v>
      </c>
      <c r="H724" s="25">
        <v>47829.06</v>
      </c>
    </row>
    <row r="725" spans="1:8" x14ac:dyDescent="0.2">
      <c r="A725" s="10">
        <v>2023</v>
      </c>
      <c r="B725" s="18" t="s">
        <v>143</v>
      </c>
      <c r="C725" s="18" t="s">
        <v>588</v>
      </c>
      <c r="D725" s="18" t="s">
        <v>301</v>
      </c>
      <c r="E725" s="18" t="s">
        <v>565</v>
      </c>
      <c r="F725" s="21" t="s">
        <v>211</v>
      </c>
      <c r="G725" s="9">
        <v>5</v>
      </c>
      <c r="H725" s="25">
        <v>20057.95</v>
      </c>
    </row>
    <row r="726" spans="1:8" x14ac:dyDescent="0.2">
      <c r="A726" s="10">
        <v>2023</v>
      </c>
      <c r="B726" s="18" t="s">
        <v>143</v>
      </c>
      <c r="C726" s="18" t="s">
        <v>588</v>
      </c>
      <c r="D726" s="18" t="s">
        <v>253</v>
      </c>
      <c r="E726" s="18" t="s">
        <v>566</v>
      </c>
      <c r="F726" s="21" t="s">
        <v>195</v>
      </c>
      <c r="G726" s="9">
        <v>31</v>
      </c>
      <c r="H726" s="25">
        <v>21441.23</v>
      </c>
    </row>
    <row r="727" spans="1:8" x14ac:dyDescent="0.2">
      <c r="A727" s="10">
        <v>2023</v>
      </c>
      <c r="B727" s="18" t="s">
        <v>143</v>
      </c>
      <c r="C727" s="18" t="s">
        <v>588</v>
      </c>
      <c r="D727" s="18" t="s">
        <v>253</v>
      </c>
      <c r="E727" s="18" t="s">
        <v>566</v>
      </c>
      <c r="F727" s="21" t="s">
        <v>193</v>
      </c>
      <c r="G727" s="9">
        <v>12</v>
      </c>
      <c r="H727" s="25">
        <v>35623.440000000002</v>
      </c>
    </row>
    <row r="728" spans="1:8" x14ac:dyDescent="0.2">
      <c r="A728" s="10">
        <v>2023</v>
      </c>
      <c r="B728" s="18" t="s">
        <v>143</v>
      </c>
      <c r="C728" s="18" t="s">
        <v>588</v>
      </c>
      <c r="D728" s="18" t="s">
        <v>196</v>
      </c>
      <c r="E728" s="18" t="s">
        <v>478</v>
      </c>
      <c r="F728" s="21" t="s">
        <v>201</v>
      </c>
      <c r="G728" s="9">
        <v>13</v>
      </c>
      <c r="H728" s="25">
        <v>28491.45</v>
      </c>
    </row>
    <row r="729" spans="1:8" x14ac:dyDescent="0.2">
      <c r="A729" s="10">
        <v>2023</v>
      </c>
      <c r="B729" s="18" t="s">
        <v>143</v>
      </c>
      <c r="C729" s="18" t="s">
        <v>588</v>
      </c>
      <c r="D729" s="18" t="s">
        <v>196</v>
      </c>
      <c r="E729" s="18" t="s">
        <v>478</v>
      </c>
      <c r="F729" s="21" t="s">
        <v>199</v>
      </c>
      <c r="G729" s="9">
        <v>22</v>
      </c>
      <c r="H729" s="25">
        <v>28723.08</v>
      </c>
    </row>
    <row r="730" spans="1:8" x14ac:dyDescent="0.2">
      <c r="A730" s="10">
        <v>2023</v>
      </c>
      <c r="B730" s="18" t="s">
        <v>143</v>
      </c>
      <c r="C730" s="18" t="s">
        <v>588</v>
      </c>
      <c r="D730" s="18" t="s">
        <v>213</v>
      </c>
      <c r="E730" s="18" t="s">
        <v>442</v>
      </c>
      <c r="F730" s="21" t="s">
        <v>190</v>
      </c>
      <c r="G730" s="9">
        <v>101</v>
      </c>
      <c r="H730" s="25">
        <v>51228.9</v>
      </c>
    </row>
    <row r="731" spans="1:8" x14ac:dyDescent="0.2">
      <c r="A731" s="10">
        <v>2023</v>
      </c>
      <c r="B731" s="18" t="s">
        <v>143</v>
      </c>
      <c r="C731" s="18" t="s">
        <v>588</v>
      </c>
      <c r="D731" s="18" t="s">
        <v>196</v>
      </c>
      <c r="E731" s="18" t="s">
        <v>481</v>
      </c>
      <c r="F731" s="21" t="s">
        <v>201</v>
      </c>
      <c r="G731" s="9">
        <v>15</v>
      </c>
      <c r="H731" s="25">
        <v>22247.81</v>
      </c>
    </row>
    <row r="732" spans="1:8" x14ac:dyDescent="0.2">
      <c r="A732" s="10">
        <v>2023</v>
      </c>
      <c r="B732" s="18" t="s">
        <v>143</v>
      </c>
      <c r="C732" s="18" t="s">
        <v>588</v>
      </c>
      <c r="D732" s="18" t="s">
        <v>196</v>
      </c>
      <c r="E732" s="18" t="s">
        <v>481</v>
      </c>
      <c r="F732" s="21" t="s">
        <v>199</v>
      </c>
      <c r="G732" s="9">
        <v>20</v>
      </c>
      <c r="H732" s="25">
        <v>28690.43</v>
      </c>
    </row>
    <row r="733" spans="1:8" x14ac:dyDescent="0.2">
      <c r="A733" s="10">
        <v>2023</v>
      </c>
      <c r="B733" s="18" t="s">
        <v>143</v>
      </c>
      <c r="C733" s="18" t="s">
        <v>588</v>
      </c>
      <c r="D733" s="18" t="s">
        <v>213</v>
      </c>
      <c r="E733" s="18" t="s">
        <v>482</v>
      </c>
      <c r="F733" s="21" t="s">
        <v>190</v>
      </c>
      <c r="G733" s="9">
        <v>35</v>
      </c>
      <c r="H733" s="25">
        <v>52259.6</v>
      </c>
    </row>
    <row r="734" spans="1:8" x14ac:dyDescent="0.2">
      <c r="A734" s="10">
        <v>2023</v>
      </c>
      <c r="B734" s="18" t="s">
        <v>143</v>
      </c>
      <c r="C734" s="18" t="s">
        <v>588</v>
      </c>
      <c r="D734" s="18" t="s">
        <v>213</v>
      </c>
      <c r="E734" s="18" t="s">
        <v>482</v>
      </c>
      <c r="F734" s="21" t="s">
        <v>193</v>
      </c>
      <c r="G734" s="9">
        <v>12</v>
      </c>
      <c r="H734" s="25">
        <v>33194.61</v>
      </c>
    </row>
    <row r="735" spans="1:8" x14ac:dyDescent="0.2">
      <c r="A735" s="10">
        <v>2023</v>
      </c>
      <c r="B735" s="18" t="s">
        <v>143</v>
      </c>
      <c r="C735" s="18" t="s">
        <v>588</v>
      </c>
      <c r="D735" s="18" t="s">
        <v>213</v>
      </c>
      <c r="E735" s="18" t="s">
        <v>482</v>
      </c>
      <c r="F735" s="21" t="s">
        <v>195</v>
      </c>
      <c r="G735" s="9">
        <v>8</v>
      </c>
      <c r="H735" s="25">
        <v>21118</v>
      </c>
    </row>
  </sheetData>
  <sheetProtection formatCells="0" formatColumns="0" formatRows="0" insertColumns="0" insertRows="0" insertHyperlinks="0" deleteColumns="0" deleteRows="0" sort="0" autoFilter="0" pivotTables="0"/>
  <autoFilter ref="A16:H16" xr:uid="{00000000-0001-0000-0100-000000000000}"/>
  <sortState xmlns:xlrd2="http://schemas.microsoft.com/office/spreadsheetml/2017/richdata2" ref="A17:H735">
    <sortCondition ref="A17:A735"/>
    <sortCondition ref="B17:B735"/>
    <sortCondition ref="E17:E735"/>
  </sortState>
  <conditionalFormatting sqref="B1:H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6:H106"/>
  <sheetViews>
    <sheetView showGridLines="0" workbookViewId="0">
      <pane ySplit="16" topLeftCell="A17" activePane="bottomLeft" state="frozen"/>
      <selection activeCell="A18" sqref="A18:XFD1779"/>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2.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Rural Hospitals"</f>
        <v>Nevada Outpatient Hospital Surgery Report - Rural Hospitals</v>
      </c>
    </row>
    <row r="7" spans="1:8" ht="15.75" x14ac:dyDescent="0.2">
      <c r="A7" s="4" t="str">
        <f>'Forward and Introduction'!A8</f>
        <v>Hospital Outpatient Discharges from January 1, 2022 through December 31, 2023</v>
      </c>
    </row>
    <row r="8" spans="1:8" ht="15.75" x14ac:dyDescent="0.2">
      <c r="A8" s="4"/>
    </row>
    <row r="9" spans="1:8" x14ac:dyDescent="0.2">
      <c r="A9" s="5" t="str">
        <f>'Forward and Introduction'!A10</f>
        <v>Produced on November 15, 2024</v>
      </c>
    </row>
    <row r="10" spans="1:8" x14ac:dyDescent="0.2">
      <c r="A10" s="5" t="str">
        <f>'Forward and Introduction'!A11</f>
        <v>Includes data submitted through September 18, 2024</v>
      </c>
    </row>
    <row r="11" spans="1:8" x14ac:dyDescent="0.2">
      <c r="A11" s="5"/>
    </row>
    <row r="12" spans="1:8" s="14" customFormat="1" ht="15" x14ac:dyDescent="0.25">
      <c r="A12" s="6" t="s">
        <v>184</v>
      </c>
      <c r="B12" s="17"/>
      <c r="C12" s="17"/>
      <c r="D12" s="17"/>
      <c r="E12" s="17"/>
      <c r="F12" s="20"/>
      <c r="G12" s="13"/>
      <c r="H12" s="23"/>
    </row>
    <row r="13" spans="1:8" s="14" customFormat="1" ht="15" x14ac:dyDescent="0.25">
      <c r="A13" s="7" t="s">
        <v>185</v>
      </c>
      <c r="B13" s="17"/>
      <c r="C13" s="17"/>
      <c r="D13" s="17"/>
      <c r="E13" s="17"/>
      <c r="F13" s="20"/>
      <c r="G13" s="13"/>
      <c r="H13" s="23"/>
    </row>
    <row r="14" spans="1:8" s="14" customFormat="1" ht="15" x14ac:dyDescent="0.25">
      <c r="A14" s="7" t="s">
        <v>186</v>
      </c>
      <c r="B14" s="17"/>
      <c r="C14" s="17"/>
      <c r="D14" s="17"/>
      <c r="E14" s="17"/>
      <c r="F14" s="20"/>
      <c r="G14" s="13"/>
      <c r="H14" s="23"/>
    </row>
    <row r="15" spans="1:8" s="14" customFormat="1" ht="15" x14ac:dyDescent="0.25">
      <c r="A15" s="7" t="s">
        <v>187</v>
      </c>
      <c r="B15" s="17"/>
      <c r="C15" s="17"/>
      <c r="D15" s="17"/>
      <c r="E15" s="17"/>
      <c r="F15" s="20"/>
      <c r="G15" s="13"/>
      <c r="H15" s="23"/>
    </row>
    <row r="16" spans="1:8" s="15" customFormat="1" ht="51" customHeight="1" x14ac:dyDescent="0.2">
      <c r="A16" s="8" t="s">
        <v>38</v>
      </c>
      <c r="B16" s="2" t="s">
        <v>40</v>
      </c>
      <c r="C16" s="2" t="s">
        <v>587</v>
      </c>
      <c r="D16" s="2" t="s">
        <v>43</v>
      </c>
      <c r="E16" s="2" t="s">
        <v>45</v>
      </c>
      <c r="F16" s="2" t="s">
        <v>47</v>
      </c>
      <c r="G16" s="2" t="s">
        <v>49</v>
      </c>
      <c r="H16" s="24" t="s">
        <v>51</v>
      </c>
    </row>
    <row r="17" spans="1:8" x14ac:dyDescent="0.2">
      <c r="A17" s="10">
        <v>2022</v>
      </c>
      <c r="B17" s="18" t="s">
        <v>56</v>
      </c>
      <c r="C17" s="18" t="s">
        <v>567</v>
      </c>
      <c r="D17" s="18" t="s">
        <v>196</v>
      </c>
      <c r="E17" s="18" t="s">
        <v>568</v>
      </c>
      <c r="F17" s="21" t="s">
        <v>201</v>
      </c>
      <c r="G17" s="9">
        <v>12</v>
      </c>
      <c r="H17" s="25">
        <v>20793.86</v>
      </c>
    </row>
    <row r="18" spans="1:8" x14ac:dyDescent="0.2">
      <c r="A18" s="10">
        <v>2022</v>
      </c>
      <c r="B18" s="18" t="s">
        <v>56</v>
      </c>
      <c r="C18" s="18" t="s">
        <v>567</v>
      </c>
      <c r="D18" s="18" t="s">
        <v>196</v>
      </c>
      <c r="E18" s="18" t="s">
        <v>568</v>
      </c>
      <c r="F18" s="21" t="s">
        <v>200</v>
      </c>
      <c r="G18" s="9">
        <v>6</v>
      </c>
      <c r="H18" s="25">
        <v>23677.33</v>
      </c>
    </row>
    <row r="19" spans="1:8" x14ac:dyDescent="0.2">
      <c r="A19" s="10">
        <v>2022</v>
      </c>
      <c r="B19" s="18" t="s">
        <v>56</v>
      </c>
      <c r="C19" s="18" t="s">
        <v>567</v>
      </c>
      <c r="D19" s="18" t="s">
        <v>196</v>
      </c>
      <c r="E19" s="18" t="s">
        <v>568</v>
      </c>
      <c r="F19" s="21" t="s">
        <v>198</v>
      </c>
      <c r="G19" s="9">
        <v>7</v>
      </c>
      <c r="H19" s="25">
        <v>15537.05</v>
      </c>
    </row>
    <row r="20" spans="1:8" x14ac:dyDescent="0.2">
      <c r="A20" s="10">
        <v>2022</v>
      </c>
      <c r="B20" s="18" t="s">
        <v>56</v>
      </c>
      <c r="C20" s="18" t="s">
        <v>567</v>
      </c>
      <c r="D20" s="18" t="s">
        <v>363</v>
      </c>
      <c r="E20" s="18" t="s">
        <v>536</v>
      </c>
      <c r="F20" s="21" t="s">
        <v>362</v>
      </c>
      <c r="G20" s="9">
        <v>115</v>
      </c>
      <c r="H20" s="25">
        <v>10546.42</v>
      </c>
    </row>
    <row r="21" spans="1:8" x14ac:dyDescent="0.2">
      <c r="A21" s="10">
        <v>2022</v>
      </c>
      <c r="B21" s="18" t="s">
        <v>56</v>
      </c>
      <c r="C21" s="18" t="s">
        <v>567</v>
      </c>
      <c r="D21" s="18" t="s">
        <v>196</v>
      </c>
      <c r="E21" s="18" t="s">
        <v>569</v>
      </c>
      <c r="F21" s="21" t="s">
        <v>198</v>
      </c>
      <c r="G21" s="9">
        <v>15</v>
      </c>
      <c r="H21" s="25">
        <v>15975.26</v>
      </c>
    </row>
    <row r="22" spans="1:8" x14ac:dyDescent="0.2">
      <c r="A22" s="10">
        <v>2022</v>
      </c>
      <c r="B22" s="18" t="s">
        <v>56</v>
      </c>
      <c r="C22" s="18" t="s">
        <v>567</v>
      </c>
      <c r="D22" s="18" t="s">
        <v>196</v>
      </c>
      <c r="E22" s="18" t="s">
        <v>569</v>
      </c>
      <c r="F22" s="21" t="s">
        <v>201</v>
      </c>
      <c r="G22" s="9">
        <v>14</v>
      </c>
      <c r="H22" s="25">
        <v>22389.07</v>
      </c>
    </row>
    <row r="23" spans="1:8" x14ac:dyDescent="0.2">
      <c r="A23" s="10">
        <v>2022</v>
      </c>
      <c r="B23" s="18" t="s">
        <v>56</v>
      </c>
      <c r="C23" s="18" t="s">
        <v>567</v>
      </c>
      <c r="D23" s="18" t="s">
        <v>209</v>
      </c>
      <c r="E23" s="18" t="s">
        <v>438</v>
      </c>
      <c r="F23" s="21" t="s">
        <v>211</v>
      </c>
      <c r="G23" s="9">
        <v>11</v>
      </c>
      <c r="H23" s="25">
        <v>15990.6</v>
      </c>
    </row>
    <row r="24" spans="1:8" x14ac:dyDescent="0.2">
      <c r="A24" s="10">
        <v>2022</v>
      </c>
      <c r="B24" s="18" t="s">
        <v>56</v>
      </c>
      <c r="C24" s="18" t="s">
        <v>567</v>
      </c>
      <c r="D24" s="18" t="s">
        <v>209</v>
      </c>
      <c r="E24" s="18" t="s">
        <v>438</v>
      </c>
      <c r="F24" s="21" t="s">
        <v>342</v>
      </c>
      <c r="G24" s="9">
        <v>7</v>
      </c>
      <c r="H24" s="25">
        <v>11017.71</v>
      </c>
    </row>
    <row r="25" spans="1:8" x14ac:dyDescent="0.2">
      <c r="A25" s="10">
        <v>2022</v>
      </c>
      <c r="B25" s="18" t="s">
        <v>56</v>
      </c>
      <c r="C25" s="18" t="s">
        <v>567</v>
      </c>
      <c r="D25" s="18" t="s">
        <v>209</v>
      </c>
      <c r="E25" s="18" t="s">
        <v>438</v>
      </c>
      <c r="F25" s="21" t="s">
        <v>212</v>
      </c>
      <c r="G25" s="9">
        <v>13</v>
      </c>
      <c r="H25" s="25">
        <v>12916.73</v>
      </c>
    </row>
    <row r="26" spans="1:8" x14ac:dyDescent="0.2">
      <c r="A26" s="10">
        <v>2022</v>
      </c>
      <c r="B26" s="18" t="s">
        <v>72</v>
      </c>
      <c r="C26" s="18" t="s">
        <v>567</v>
      </c>
      <c r="D26" s="18" t="s">
        <v>225</v>
      </c>
      <c r="E26" s="18" t="s">
        <v>225</v>
      </c>
      <c r="F26" s="21" t="s">
        <v>201</v>
      </c>
      <c r="G26" s="9">
        <v>12</v>
      </c>
      <c r="H26" s="25">
        <v>20925.57</v>
      </c>
    </row>
    <row r="27" spans="1:8" x14ac:dyDescent="0.2">
      <c r="A27" s="10">
        <v>2022</v>
      </c>
      <c r="B27" s="18" t="s">
        <v>72</v>
      </c>
      <c r="C27" s="18" t="s">
        <v>567</v>
      </c>
      <c r="D27" s="18" t="s">
        <v>225</v>
      </c>
      <c r="E27" s="18" t="s">
        <v>225</v>
      </c>
      <c r="F27" s="21" t="s">
        <v>342</v>
      </c>
      <c r="G27" s="9">
        <v>5</v>
      </c>
      <c r="H27" s="25">
        <v>9195.0499999999993</v>
      </c>
    </row>
    <row r="28" spans="1:8" x14ac:dyDescent="0.2">
      <c r="A28" s="10">
        <v>2022</v>
      </c>
      <c r="B28" s="18" t="s">
        <v>72</v>
      </c>
      <c r="C28" s="18" t="s">
        <v>567</v>
      </c>
      <c r="D28" s="18" t="s">
        <v>225</v>
      </c>
      <c r="E28" s="18" t="s">
        <v>225</v>
      </c>
      <c r="F28" s="21" t="s">
        <v>190</v>
      </c>
      <c r="G28" s="9">
        <v>132</v>
      </c>
      <c r="H28" s="25">
        <v>55937.97</v>
      </c>
    </row>
    <row r="29" spans="1:8" x14ac:dyDescent="0.2">
      <c r="A29" s="10">
        <v>2022</v>
      </c>
      <c r="B29" s="18" t="s">
        <v>72</v>
      </c>
      <c r="C29" s="18" t="s">
        <v>567</v>
      </c>
      <c r="D29" s="18" t="s">
        <v>225</v>
      </c>
      <c r="E29" s="18" t="s">
        <v>225</v>
      </c>
      <c r="F29" s="21" t="s">
        <v>211</v>
      </c>
      <c r="G29" s="9">
        <v>8</v>
      </c>
      <c r="H29" s="25">
        <v>13582.44</v>
      </c>
    </row>
    <row r="30" spans="1:8" x14ac:dyDescent="0.2">
      <c r="A30" s="10">
        <v>2022</v>
      </c>
      <c r="B30" s="18" t="s">
        <v>72</v>
      </c>
      <c r="C30" s="18" t="s">
        <v>567</v>
      </c>
      <c r="D30" s="18" t="s">
        <v>225</v>
      </c>
      <c r="E30" s="18" t="s">
        <v>225</v>
      </c>
      <c r="F30" s="21" t="s">
        <v>198</v>
      </c>
      <c r="G30" s="9">
        <v>6</v>
      </c>
      <c r="H30" s="25">
        <v>16419</v>
      </c>
    </row>
    <row r="31" spans="1:8" x14ac:dyDescent="0.2">
      <c r="A31" s="10">
        <v>2022</v>
      </c>
      <c r="B31" s="18" t="s">
        <v>72</v>
      </c>
      <c r="C31" s="18" t="s">
        <v>567</v>
      </c>
      <c r="D31" s="18" t="s">
        <v>225</v>
      </c>
      <c r="E31" s="18" t="s">
        <v>225</v>
      </c>
      <c r="F31" s="21" t="s">
        <v>193</v>
      </c>
      <c r="G31" s="9">
        <v>215</v>
      </c>
      <c r="H31" s="25">
        <v>23819.7</v>
      </c>
    </row>
    <row r="32" spans="1:8" x14ac:dyDescent="0.2">
      <c r="A32" s="10">
        <v>2022</v>
      </c>
      <c r="B32" s="18" t="s">
        <v>72</v>
      </c>
      <c r="C32" s="18" t="s">
        <v>567</v>
      </c>
      <c r="D32" s="18" t="s">
        <v>225</v>
      </c>
      <c r="E32" s="18" t="s">
        <v>225</v>
      </c>
      <c r="F32" s="21" t="s">
        <v>195</v>
      </c>
      <c r="G32" s="9">
        <v>212</v>
      </c>
      <c r="H32" s="25">
        <v>15881.24</v>
      </c>
    </row>
    <row r="33" spans="1:8" x14ac:dyDescent="0.2">
      <c r="A33" s="10">
        <v>2022</v>
      </c>
      <c r="B33" s="18" t="s">
        <v>72</v>
      </c>
      <c r="C33" s="18" t="s">
        <v>567</v>
      </c>
      <c r="D33" s="18" t="s">
        <v>225</v>
      </c>
      <c r="E33" s="18" t="s">
        <v>225</v>
      </c>
      <c r="F33" s="21" t="s">
        <v>212</v>
      </c>
      <c r="G33" s="9">
        <v>8</v>
      </c>
      <c r="H33" s="25">
        <v>11111.39</v>
      </c>
    </row>
    <row r="34" spans="1:8" x14ac:dyDescent="0.2">
      <c r="A34" s="10">
        <v>2022</v>
      </c>
      <c r="B34" s="18" t="s">
        <v>109</v>
      </c>
      <c r="C34" s="18" t="s">
        <v>567</v>
      </c>
      <c r="D34" s="18" t="s">
        <v>363</v>
      </c>
      <c r="E34" s="18" t="s">
        <v>570</v>
      </c>
      <c r="F34" s="21" t="s">
        <v>362</v>
      </c>
      <c r="G34" s="9">
        <v>8</v>
      </c>
      <c r="H34" s="25">
        <v>4649.68</v>
      </c>
    </row>
    <row r="35" spans="1:8" x14ac:dyDescent="0.2">
      <c r="A35" s="10">
        <v>2022</v>
      </c>
      <c r="B35" s="18" t="s">
        <v>113</v>
      </c>
      <c r="C35" s="18" t="s">
        <v>567</v>
      </c>
      <c r="D35" s="18" t="s">
        <v>191</v>
      </c>
      <c r="E35" s="18" t="s">
        <v>571</v>
      </c>
      <c r="F35" s="21" t="s">
        <v>190</v>
      </c>
      <c r="G35" s="9">
        <v>5</v>
      </c>
      <c r="H35" s="25">
        <v>85933.87</v>
      </c>
    </row>
    <row r="36" spans="1:8" x14ac:dyDescent="0.2">
      <c r="A36" s="10">
        <v>2022</v>
      </c>
      <c r="B36" s="18" t="s">
        <v>113</v>
      </c>
      <c r="C36" s="18" t="s">
        <v>567</v>
      </c>
      <c r="D36" s="18" t="s">
        <v>196</v>
      </c>
      <c r="E36" s="18" t="s">
        <v>572</v>
      </c>
      <c r="F36" s="21" t="s">
        <v>199</v>
      </c>
      <c r="G36" s="9">
        <v>30</v>
      </c>
      <c r="H36" s="25">
        <v>38855.94</v>
      </c>
    </row>
    <row r="37" spans="1:8" x14ac:dyDescent="0.2">
      <c r="A37" s="10">
        <v>2022</v>
      </c>
      <c r="B37" s="18" t="s">
        <v>113</v>
      </c>
      <c r="C37" s="18" t="s">
        <v>567</v>
      </c>
      <c r="D37" s="18" t="s">
        <v>196</v>
      </c>
      <c r="E37" s="18" t="s">
        <v>572</v>
      </c>
      <c r="F37" s="21" t="s">
        <v>198</v>
      </c>
      <c r="G37" s="9">
        <v>8</v>
      </c>
      <c r="H37" s="25">
        <v>35982.58</v>
      </c>
    </row>
    <row r="38" spans="1:8" x14ac:dyDescent="0.2">
      <c r="A38" s="10">
        <v>2022</v>
      </c>
      <c r="B38" s="18" t="s">
        <v>113</v>
      </c>
      <c r="C38" s="18" t="s">
        <v>567</v>
      </c>
      <c r="D38" s="18" t="s">
        <v>196</v>
      </c>
      <c r="E38" s="18" t="s">
        <v>572</v>
      </c>
      <c r="F38" s="21" t="s">
        <v>201</v>
      </c>
      <c r="G38" s="9">
        <v>39</v>
      </c>
      <c r="H38" s="25">
        <v>26626.81</v>
      </c>
    </row>
    <row r="39" spans="1:8" x14ac:dyDescent="0.2">
      <c r="A39" s="10">
        <v>2022</v>
      </c>
      <c r="B39" s="18" t="s">
        <v>113</v>
      </c>
      <c r="C39" s="18" t="s">
        <v>567</v>
      </c>
      <c r="D39" s="18" t="s">
        <v>191</v>
      </c>
      <c r="E39" s="18" t="s">
        <v>573</v>
      </c>
      <c r="F39" s="21" t="s">
        <v>193</v>
      </c>
      <c r="G39" s="9">
        <v>19</v>
      </c>
      <c r="H39" s="25">
        <v>15451.08</v>
      </c>
    </row>
    <row r="40" spans="1:8" x14ac:dyDescent="0.2">
      <c r="A40" s="10">
        <v>2022</v>
      </c>
      <c r="B40" s="18" t="s">
        <v>113</v>
      </c>
      <c r="C40" s="18" t="s">
        <v>567</v>
      </c>
      <c r="D40" s="18" t="s">
        <v>191</v>
      </c>
      <c r="E40" s="18" t="s">
        <v>573</v>
      </c>
      <c r="F40" s="21" t="s">
        <v>190</v>
      </c>
      <c r="G40" s="9">
        <v>33</v>
      </c>
      <c r="H40" s="25">
        <v>50316.46</v>
      </c>
    </row>
    <row r="41" spans="1:8" x14ac:dyDescent="0.2">
      <c r="A41" s="10">
        <v>2022</v>
      </c>
      <c r="B41" s="18" t="s">
        <v>113</v>
      </c>
      <c r="C41" s="18" t="s">
        <v>567</v>
      </c>
      <c r="D41" s="18" t="s">
        <v>191</v>
      </c>
      <c r="E41" s="18" t="s">
        <v>573</v>
      </c>
      <c r="F41" s="21" t="s">
        <v>195</v>
      </c>
      <c r="G41" s="9">
        <v>18</v>
      </c>
      <c r="H41" s="25">
        <v>13676.7</v>
      </c>
    </row>
    <row r="42" spans="1:8" x14ac:dyDescent="0.2">
      <c r="A42" s="10">
        <v>2022</v>
      </c>
      <c r="B42" s="18" t="s">
        <v>113</v>
      </c>
      <c r="C42" s="18" t="s">
        <v>567</v>
      </c>
      <c r="D42" s="18" t="s">
        <v>191</v>
      </c>
      <c r="E42" s="18" t="s">
        <v>574</v>
      </c>
      <c r="F42" s="21" t="s">
        <v>190</v>
      </c>
      <c r="G42" s="9">
        <v>9</v>
      </c>
      <c r="H42" s="25">
        <v>25245.21</v>
      </c>
    </row>
    <row r="43" spans="1:8" x14ac:dyDescent="0.2">
      <c r="A43" s="10">
        <v>2022</v>
      </c>
      <c r="B43" s="18" t="s">
        <v>113</v>
      </c>
      <c r="C43" s="18" t="s">
        <v>567</v>
      </c>
      <c r="D43" s="18" t="s">
        <v>191</v>
      </c>
      <c r="E43" s="18" t="s">
        <v>574</v>
      </c>
      <c r="F43" s="21" t="s">
        <v>195</v>
      </c>
      <c r="G43" s="9">
        <v>19</v>
      </c>
      <c r="H43" s="25">
        <v>13526.28</v>
      </c>
    </row>
    <row r="44" spans="1:8" x14ac:dyDescent="0.2">
      <c r="A44" s="10">
        <v>2022</v>
      </c>
      <c r="B44" s="18" t="s">
        <v>113</v>
      </c>
      <c r="C44" s="18" t="s">
        <v>567</v>
      </c>
      <c r="D44" s="18" t="s">
        <v>191</v>
      </c>
      <c r="E44" s="18" t="s">
        <v>574</v>
      </c>
      <c r="F44" s="21" t="s">
        <v>193</v>
      </c>
      <c r="G44" s="9">
        <v>18</v>
      </c>
      <c r="H44" s="25">
        <v>15535.59</v>
      </c>
    </row>
    <row r="45" spans="1:8" x14ac:dyDescent="0.2">
      <c r="A45" s="10">
        <v>2022</v>
      </c>
      <c r="B45" s="18" t="s">
        <v>113</v>
      </c>
      <c r="C45" s="18" t="s">
        <v>567</v>
      </c>
      <c r="D45" s="18" t="s">
        <v>363</v>
      </c>
      <c r="E45" s="18" t="s">
        <v>575</v>
      </c>
      <c r="F45" s="21" t="s">
        <v>362</v>
      </c>
      <c r="G45" s="9">
        <v>39</v>
      </c>
      <c r="H45" s="25">
        <v>9300.93</v>
      </c>
    </row>
    <row r="46" spans="1:8" x14ac:dyDescent="0.2">
      <c r="A46" s="10">
        <v>2022</v>
      </c>
      <c r="B46" s="18" t="s">
        <v>126</v>
      </c>
      <c r="C46" s="18" t="s">
        <v>567</v>
      </c>
      <c r="D46" s="18" t="s">
        <v>191</v>
      </c>
      <c r="E46" s="18" t="s">
        <v>576</v>
      </c>
      <c r="F46" s="21" t="s">
        <v>190</v>
      </c>
      <c r="G46" s="9">
        <v>6</v>
      </c>
      <c r="H46" s="25">
        <v>105352.7</v>
      </c>
    </row>
    <row r="47" spans="1:8" x14ac:dyDescent="0.2">
      <c r="A47" s="10">
        <v>2022</v>
      </c>
      <c r="B47" s="18" t="s">
        <v>126</v>
      </c>
      <c r="C47" s="18" t="s">
        <v>567</v>
      </c>
      <c r="D47" s="18" t="s">
        <v>191</v>
      </c>
      <c r="E47" s="18" t="s">
        <v>576</v>
      </c>
      <c r="F47" s="21" t="s">
        <v>195</v>
      </c>
      <c r="G47" s="9">
        <v>12</v>
      </c>
      <c r="H47" s="25">
        <v>28692.97</v>
      </c>
    </row>
    <row r="48" spans="1:8" x14ac:dyDescent="0.2">
      <c r="A48" s="10">
        <v>2022</v>
      </c>
      <c r="B48" s="18" t="s">
        <v>126</v>
      </c>
      <c r="C48" s="18" t="s">
        <v>567</v>
      </c>
      <c r="D48" s="18" t="s">
        <v>191</v>
      </c>
      <c r="E48" s="18" t="s">
        <v>576</v>
      </c>
      <c r="F48" s="21" t="s">
        <v>193</v>
      </c>
      <c r="G48" s="9">
        <v>58</v>
      </c>
      <c r="H48" s="25">
        <v>23692.46</v>
      </c>
    </row>
    <row r="49" spans="1:8" x14ac:dyDescent="0.2">
      <c r="A49" s="10">
        <v>2022</v>
      </c>
      <c r="B49" s="18" t="s">
        <v>126</v>
      </c>
      <c r="C49" s="18" t="s">
        <v>567</v>
      </c>
      <c r="D49" s="18" t="s">
        <v>209</v>
      </c>
      <c r="E49" s="18" t="s">
        <v>577</v>
      </c>
      <c r="F49" s="21" t="s">
        <v>342</v>
      </c>
      <c r="G49" s="9">
        <v>70</v>
      </c>
      <c r="H49" s="25">
        <v>9404.6299999999992</v>
      </c>
    </row>
    <row r="50" spans="1:8" x14ac:dyDescent="0.2">
      <c r="A50" s="10">
        <v>2022</v>
      </c>
      <c r="B50" s="18" t="s">
        <v>126</v>
      </c>
      <c r="C50" s="18" t="s">
        <v>567</v>
      </c>
      <c r="D50" s="18" t="s">
        <v>209</v>
      </c>
      <c r="E50" s="18" t="s">
        <v>577</v>
      </c>
      <c r="F50" s="21" t="s">
        <v>212</v>
      </c>
      <c r="G50" s="9">
        <v>99</v>
      </c>
      <c r="H50" s="25">
        <v>10440.93</v>
      </c>
    </row>
    <row r="51" spans="1:8" x14ac:dyDescent="0.2">
      <c r="A51" s="10">
        <v>2022</v>
      </c>
      <c r="B51" s="18" t="s">
        <v>126</v>
      </c>
      <c r="C51" s="18" t="s">
        <v>567</v>
      </c>
      <c r="D51" s="18" t="s">
        <v>209</v>
      </c>
      <c r="E51" s="18" t="s">
        <v>577</v>
      </c>
      <c r="F51" s="21" t="s">
        <v>211</v>
      </c>
      <c r="G51" s="9">
        <v>28</v>
      </c>
      <c r="H51" s="25">
        <v>19044.580000000002</v>
      </c>
    </row>
    <row r="52" spans="1:8" x14ac:dyDescent="0.2">
      <c r="A52" s="10">
        <v>2022</v>
      </c>
      <c r="B52" s="18" t="s">
        <v>126</v>
      </c>
      <c r="C52" s="18" t="s">
        <v>567</v>
      </c>
      <c r="D52" s="18" t="s">
        <v>191</v>
      </c>
      <c r="E52" s="18" t="s">
        <v>578</v>
      </c>
      <c r="F52" s="21" t="s">
        <v>193</v>
      </c>
      <c r="G52" s="9">
        <v>5</v>
      </c>
      <c r="H52" s="25">
        <v>13616.75</v>
      </c>
    </row>
    <row r="53" spans="1:8" x14ac:dyDescent="0.2">
      <c r="A53" s="10">
        <v>2022</v>
      </c>
      <c r="B53" s="18" t="s">
        <v>126</v>
      </c>
      <c r="C53" s="18" t="s">
        <v>567</v>
      </c>
      <c r="D53" s="18" t="s">
        <v>196</v>
      </c>
      <c r="E53" s="18" t="s">
        <v>579</v>
      </c>
      <c r="F53" s="21" t="s">
        <v>198</v>
      </c>
      <c r="G53" s="9">
        <v>13</v>
      </c>
      <c r="H53" s="25">
        <v>22885.88</v>
      </c>
    </row>
    <row r="54" spans="1:8" x14ac:dyDescent="0.2">
      <c r="A54" s="10">
        <v>2022</v>
      </c>
      <c r="B54" s="18" t="s">
        <v>126</v>
      </c>
      <c r="C54" s="18" t="s">
        <v>567</v>
      </c>
      <c r="D54" s="18" t="s">
        <v>196</v>
      </c>
      <c r="E54" s="18" t="s">
        <v>579</v>
      </c>
      <c r="F54" s="21" t="s">
        <v>201</v>
      </c>
      <c r="G54" s="9">
        <v>18</v>
      </c>
      <c r="H54" s="25">
        <v>20771.73</v>
      </c>
    </row>
    <row r="55" spans="1:8" x14ac:dyDescent="0.2">
      <c r="A55" s="10">
        <v>2022</v>
      </c>
      <c r="B55" s="18" t="s">
        <v>126</v>
      </c>
      <c r="C55" s="18" t="s">
        <v>567</v>
      </c>
      <c r="D55" s="18" t="s">
        <v>363</v>
      </c>
      <c r="E55" s="18" t="s">
        <v>580</v>
      </c>
      <c r="F55" s="21" t="s">
        <v>362</v>
      </c>
      <c r="G55" s="9">
        <v>249</v>
      </c>
      <c r="H55" s="25">
        <v>9329.39</v>
      </c>
    </row>
    <row r="56" spans="1:8" x14ac:dyDescent="0.2">
      <c r="A56" s="10">
        <v>2022</v>
      </c>
      <c r="B56" s="18" t="s">
        <v>126</v>
      </c>
      <c r="C56" s="18" t="s">
        <v>567</v>
      </c>
      <c r="D56" s="18" t="s">
        <v>191</v>
      </c>
      <c r="E56" s="18" t="s">
        <v>581</v>
      </c>
      <c r="F56" s="21" t="s">
        <v>195</v>
      </c>
      <c r="G56" s="9">
        <v>34</v>
      </c>
      <c r="H56" s="25">
        <v>14311.71</v>
      </c>
    </row>
    <row r="57" spans="1:8" x14ac:dyDescent="0.2">
      <c r="A57" s="10">
        <v>2022</v>
      </c>
      <c r="B57" s="18" t="s">
        <v>126</v>
      </c>
      <c r="C57" s="18" t="s">
        <v>567</v>
      </c>
      <c r="D57" s="18" t="s">
        <v>191</v>
      </c>
      <c r="E57" s="18" t="s">
        <v>581</v>
      </c>
      <c r="F57" s="21" t="s">
        <v>193</v>
      </c>
      <c r="G57" s="9">
        <v>15</v>
      </c>
      <c r="H57" s="25">
        <v>10544.59</v>
      </c>
    </row>
    <row r="58" spans="1:8" x14ac:dyDescent="0.2">
      <c r="A58" s="10">
        <v>2022</v>
      </c>
      <c r="B58" s="18" t="s">
        <v>126</v>
      </c>
      <c r="C58" s="18" t="s">
        <v>567</v>
      </c>
      <c r="D58" s="18" t="s">
        <v>196</v>
      </c>
      <c r="E58" s="18" t="s">
        <v>582</v>
      </c>
      <c r="F58" s="21" t="s">
        <v>201</v>
      </c>
      <c r="G58" s="9">
        <v>17</v>
      </c>
      <c r="H58" s="25">
        <v>19655.080000000002</v>
      </c>
    </row>
    <row r="59" spans="1:8" x14ac:dyDescent="0.2">
      <c r="A59" s="10">
        <v>2022</v>
      </c>
      <c r="B59" s="18" t="s">
        <v>126</v>
      </c>
      <c r="C59" s="18" t="s">
        <v>567</v>
      </c>
      <c r="D59" s="18" t="s">
        <v>196</v>
      </c>
      <c r="E59" s="18" t="s">
        <v>582</v>
      </c>
      <c r="F59" s="21" t="s">
        <v>198</v>
      </c>
      <c r="G59" s="9">
        <v>16</v>
      </c>
      <c r="H59" s="25">
        <v>18331.150000000001</v>
      </c>
    </row>
    <row r="60" spans="1:8" x14ac:dyDescent="0.2">
      <c r="A60" s="10">
        <v>2022</v>
      </c>
      <c r="B60" s="18" t="s">
        <v>180</v>
      </c>
      <c r="C60" s="18" t="s">
        <v>567</v>
      </c>
      <c r="D60" s="18" t="s">
        <v>191</v>
      </c>
      <c r="E60" s="18" t="s">
        <v>583</v>
      </c>
      <c r="F60" s="21" t="s">
        <v>193</v>
      </c>
      <c r="G60" s="9">
        <v>22</v>
      </c>
      <c r="H60" s="25">
        <v>14815.29</v>
      </c>
    </row>
    <row r="61" spans="1:8" x14ac:dyDescent="0.2">
      <c r="A61" s="10">
        <v>2022</v>
      </c>
      <c r="B61" s="18" t="s">
        <v>180</v>
      </c>
      <c r="C61" s="18" t="s">
        <v>567</v>
      </c>
      <c r="D61" s="18" t="s">
        <v>191</v>
      </c>
      <c r="E61" s="18" t="s">
        <v>583</v>
      </c>
      <c r="F61" s="21" t="s">
        <v>190</v>
      </c>
      <c r="G61" s="9">
        <v>5</v>
      </c>
      <c r="H61" s="25">
        <v>40714.29</v>
      </c>
    </row>
    <row r="62" spans="1:8" x14ac:dyDescent="0.2">
      <c r="A62" s="10">
        <v>2022</v>
      </c>
      <c r="B62" s="18" t="s">
        <v>180</v>
      </c>
      <c r="C62" s="18" t="s">
        <v>567</v>
      </c>
      <c r="D62" s="18" t="s">
        <v>191</v>
      </c>
      <c r="E62" s="18" t="s">
        <v>583</v>
      </c>
      <c r="F62" s="21" t="s">
        <v>195</v>
      </c>
      <c r="G62" s="9">
        <v>12</v>
      </c>
      <c r="H62" s="25">
        <v>8367.0400000000009</v>
      </c>
    </row>
    <row r="63" spans="1:8" x14ac:dyDescent="0.2">
      <c r="A63" s="10">
        <v>2022</v>
      </c>
      <c r="B63" s="18" t="s">
        <v>180</v>
      </c>
      <c r="C63" s="18" t="s">
        <v>567</v>
      </c>
      <c r="D63" s="18" t="s">
        <v>363</v>
      </c>
      <c r="E63" s="18" t="s">
        <v>584</v>
      </c>
      <c r="F63" s="21" t="s">
        <v>362</v>
      </c>
      <c r="G63" s="9">
        <v>55</v>
      </c>
      <c r="H63" s="25">
        <v>10905.59</v>
      </c>
    </row>
    <row r="64" spans="1:8" ht="28.5" x14ac:dyDescent="0.2">
      <c r="A64" s="10">
        <v>2022</v>
      </c>
      <c r="B64" s="18" t="s">
        <v>180</v>
      </c>
      <c r="C64" s="18" t="s">
        <v>567</v>
      </c>
      <c r="D64" s="18" t="s">
        <v>345</v>
      </c>
      <c r="E64" s="18" t="s">
        <v>346</v>
      </c>
      <c r="F64" s="21" t="s">
        <v>226</v>
      </c>
      <c r="G64" s="9">
        <v>8</v>
      </c>
      <c r="H64" s="25">
        <v>98968.94</v>
      </c>
    </row>
    <row r="65" spans="1:8" x14ac:dyDescent="0.2">
      <c r="A65" s="10">
        <v>2023</v>
      </c>
      <c r="B65" s="18" t="s">
        <v>56</v>
      </c>
      <c r="C65" s="18" t="s">
        <v>567</v>
      </c>
      <c r="D65" s="18" t="s">
        <v>196</v>
      </c>
      <c r="E65" s="18" t="s">
        <v>568</v>
      </c>
      <c r="F65" s="21" t="s">
        <v>201</v>
      </c>
      <c r="G65" s="9">
        <v>7</v>
      </c>
      <c r="H65" s="25">
        <v>21899.47</v>
      </c>
    </row>
    <row r="66" spans="1:8" x14ac:dyDescent="0.2">
      <c r="A66" s="10">
        <v>2023</v>
      </c>
      <c r="B66" s="18" t="s">
        <v>56</v>
      </c>
      <c r="C66" s="18" t="s">
        <v>567</v>
      </c>
      <c r="D66" s="18" t="s">
        <v>196</v>
      </c>
      <c r="E66" s="18" t="s">
        <v>568</v>
      </c>
      <c r="F66" s="21" t="s">
        <v>198</v>
      </c>
      <c r="G66" s="9">
        <v>8</v>
      </c>
      <c r="H66" s="25">
        <v>18466.46</v>
      </c>
    </row>
    <row r="67" spans="1:8" x14ac:dyDescent="0.2">
      <c r="A67" s="10">
        <v>2023</v>
      </c>
      <c r="B67" s="18" t="s">
        <v>56</v>
      </c>
      <c r="C67" s="18" t="s">
        <v>567</v>
      </c>
      <c r="D67" s="18" t="s">
        <v>196</v>
      </c>
      <c r="E67" s="18" t="s">
        <v>568</v>
      </c>
      <c r="F67" s="21" t="s">
        <v>200</v>
      </c>
      <c r="G67" s="9">
        <v>8</v>
      </c>
      <c r="H67" s="25">
        <v>15346.38</v>
      </c>
    </row>
    <row r="68" spans="1:8" x14ac:dyDescent="0.2">
      <c r="A68" s="10">
        <v>2023</v>
      </c>
      <c r="B68" s="18" t="s">
        <v>56</v>
      </c>
      <c r="C68" s="18" t="s">
        <v>567</v>
      </c>
      <c r="D68" s="18" t="s">
        <v>363</v>
      </c>
      <c r="E68" s="18" t="s">
        <v>536</v>
      </c>
      <c r="F68" s="21" t="s">
        <v>362</v>
      </c>
      <c r="G68" s="9">
        <v>90</v>
      </c>
      <c r="H68" s="25">
        <v>10821.63</v>
      </c>
    </row>
    <row r="69" spans="1:8" x14ac:dyDescent="0.2">
      <c r="A69" s="10">
        <v>2023</v>
      </c>
      <c r="B69" s="18" t="s">
        <v>56</v>
      </c>
      <c r="C69" s="18" t="s">
        <v>567</v>
      </c>
      <c r="D69" s="18" t="s">
        <v>196</v>
      </c>
      <c r="E69" s="18" t="s">
        <v>465</v>
      </c>
      <c r="F69" s="21" t="s">
        <v>201</v>
      </c>
      <c r="G69" s="9">
        <v>5</v>
      </c>
      <c r="H69" s="25">
        <v>19510.64</v>
      </c>
    </row>
    <row r="70" spans="1:8" x14ac:dyDescent="0.2">
      <c r="A70" s="10">
        <v>2023</v>
      </c>
      <c r="B70" s="18" t="s">
        <v>56</v>
      </c>
      <c r="C70" s="18" t="s">
        <v>567</v>
      </c>
      <c r="D70" s="18" t="s">
        <v>196</v>
      </c>
      <c r="E70" s="18" t="s">
        <v>569</v>
      </c>
      <c r="F70" s="21" t="s">
        <v>201</v>
      </c>
      <c r="G70" s="9">
        <v>13</v>
      </c>
      <c r="H70" s="25">
        <v>21531.94</v>
      </c>
    </row>
    <row r="71" spans="1:8" x14ac:dyDescent="0.2">
      <c r="A71" s="10">
        <v>2023</v>
      </c>
      <c r="B71" s="18" t="s">
        <v>56</v>
      </c>
      <c r="C71" s="18" t="s">
        <v>567</v>
      </c>
      <c r="D71" s="18" t="s">
        <v>196</v>
      </c>
      <c r="E71" s="18" t="s">
        <v>569</v>
      </c>
      <c r="F71" s="21" t="s">
        <v>198</v>
      </c>
      <c r="G71" s="9">
        <v>5</v>
      </c>
      <c r="H71" s="25">
        <v>16680.98</v>
      </c>
    </row>
    <row r="72" spans="1:8" x14ac:dyDescent="0.2">
      <c r="A72" s="10">
        <v>2023</v>
      </c>
      <c r="B72" s="18" t="s">
        <v>56</v>
      </c>
      <c r="C72" s="18" t="s">
        <v>567</v>
      </c>
      <c r="D72" s="18" t="s">
        <v>209</v>
      </c>
      <c r="E72" s="18" t="s">
        <v>438</v>
      </c>
      <c r="F72" s="21" t="s">
        <v>212</v>
      </c>
      <c r="G72" s="9">
        <v>10</v>
      </c>
      <c r="H72" s="25">
        <v>12626.67</v>
      </c>
    </row>
    <row r="73" spans="1:8" x14ac:dyDescent="0.2">
      <c r="A73" s="10">
        <v>2023</v>
      </c>
      <c r="B73" s="18" t="s">
        <v>72</v>
      </c>
      <c r="C73" s="18" t="s">
        <v>567</v>
      </c>
      <c r="D73" s="18" t="s">
        <v>225</v>
      </c>
      <c r="E73" s="18" t="s">
        <v>225</v>
      </c>
      <c r="F73" s="21" t="s">
        <v>199</v>
      </c>
      <c r="G73" s="9">
        <v>7</v>
      </c>
      <c r="H73" s="25">
        <v>27444.18</v>
      </c>
    </row>
    <row r="74" spans="1:8" x14ac:dyDescent="0.2">
      <c r="A74" s="10">
        <v>2023</v>
      </c>
      <c r="B74" s="18" t="s">
        <v>72</v>
      </c>
      <c r="C74" s="18" t="s">
        <v>567</v>
      </c>
      <c r="D74" s="18" t="s">
        <v>225</v>
      </c>
      <c r="E74" s="18" t="s">
        <v>225</v>
      </c>
      <c r="F74" s="21" t="s">
        <v>270</v>
      </c>
      <c r="G74" s="9">
        <v>5</v>
      </c>
      <c r="H74" s="25">
        <v>38625.43</v>
      </c>
    </row>
    <row r="75" spans="1:8" x14ac:dyDescent="0.2">
      <c r="A75" s="10">
        <v>2023</v>
      </c>
      <c r="B75" s="18" t="s">
        <v>72</v>
      </c>
      <c r="C75" s="18" t="s">
        <v>567</v>
      </c>
      <c r="D75" s="18" t="s">
        <v>225</v>
      </c>
      <c r="E75" s="18" t="s">
        <v>225</v>
      </c>
      <c r="F75" s="21" t="s">
        <v>193</v>
      </c>
      <c r="G75" s="9">
        <v>219</v>
      </c>
      <c r="H75" s="25">
        <v>26705.84</v>
      </c>
    </row>
    <row r="76" spans="1:8" x14ac:dyDescent="0.2">
      <c r="A76" s="10">
        <v>2023</v>
      </c>
      <c r="B76" s="18" t="s">
        <v>72</v>
      </c>
      <c r="C76" s="18" t="s">
        <v>567</v>
      </c>
      <c r="D76" s="18" t="s">
        <v>225</v>
      </c>
      <c r="E76" s="18" t="s">
        <v>225</v>
      </c>
      <c r="F76" s="21" t="s">
        <v>201</v>
      </c>
      <c r="G76" s="9">
        <v>16</v>
      </c>
      <c r="H76" s="25">
        <v>20357.88</v>
      </c>
    </row>
    <row r="77" spans="1:8" x14ac:dyDescent="0.2">
      <c r="A77" s="10">
        <v>2023</v>
      </c>
      <c r="B77" s="18" t="s">
        <v>72</v>
      </c>
      <c r="C77" s="18" t="s">
        <v>567</v>
      </c>
      <c r="D77" s="18" t="s">
        <v>225</v>
      </c>
      <c r="E77" s="18" t="s">
        <v>225</v>
      </c>
      <c r="F77" s="21" t="s">
        <v>198</v>
      </c>
      <c r="G77" s="9">
        <v>11</v>
      </c>
      <c r="H77" s="25">
        <v>16034.91</v>
      </c>
    </row>
    <row r="78" spans="1:8" x14ac:dyDescent="0.2">
      <c r="A78" s="10">
        <v>2023</v>
      </c>
      <c r="B78" s="18" t="s">
        <v>72</v>
      </c>
      <c r="C78" s="18" t="s">
        <v>567</v>
      </c>
      <c r="D78" s="18" t="s">
        <v>225</v>
      </c>
      <c r="E78" s="18" t="s">
        <v>225</v>
      </c>
      <c r="F78" s="21" t="s">
        <v>190</v>
      </c>
      <c r="G78" s="9">
        <v>156</v>
      </c>
      <c r="H78" s="25">
        <v>65778.509999999995</v>
      </c>
    </row>
    <row r="79" spans="1:8" x14ac:dyDescent="0.2">
      <c r="A79" s="10">
        <v>2023</v>
      </c>
      <c r="B79" s="18" t="s">
        <v>72</v>
      </c>
      <c r="C79" s="18" t="s">
        <v>567</v>
      </c>
      <c r="D79" s="18" t="s">
        <v>225</v>
      </c>
      <c r="E79" s="18" t="s">
        <v>225</v>
      </c>
      <c r="F79" s="21" t="s">
        <v>195</v>
      </c>
      <c r="G79" s="9">
        <v>177</v>
      </c>
      <c r="H79" s="25">
        <v>19629.89</v>
      </c>
    </row>
    <row r="80" spans="1:8" x14ac:dyDescent="0.2">
      <c r="A80" s="10">
        <v>2023</v>
      </c>
      <c r="B80" s="18" t="s">
        <v>113</v>
      </c>
      <c r="C80" s="18" t="s">
        <v>567</v>
      </c>
      <c r="D80" s="18" t="s">
        <v>196</v>
      </c>
      <c r="E80" s="18" t="s">
        <v>572</v>
      </c>
      <c r="F80" s="21" t="s">
        <v>201</v>
      </c>
      <c r="G80" s="9">
        <v>38</v>
      </c>
      <c r="H80" s="25">
        <v>24686.720000000001</v>
      </c>
    </row>
    <row r="81" spans="1:8" x14ac:dyDescent="0.2">
      <c r="A81" s="10">
        <v>2023</v>
      </c>
      <c r="B81" s="18" t="s">
        <v>113</v>
      </c>
      <c r="C81" s="18" t="s">
        <v>567</v>
      </c>
      <c r="D81" s="18" t="s">
        <v>196</v>
      </c>
      <c r="E81" s="18" t="s">
        <v>572</v>
      </c>
      <c r="F81" s="21" t="s">
        <v>199</v>
      </c>
      <c r="G81" s="9">
        <v>27</v>
      </c>
      <c r="H81" s="25">
        <v>40043.160000000003</v>
      </c>
    </row>
    <row r="82" spans="1:8" x14ac:dyDescent="0.2">
      <c r="A82" s="10">
        <v>2023</v>
      </c>
      <c r="B82" s="18" t="s">
        <v>113</v>
      </c>
      <c r="C82" s="18" t="s">
        <v>567</v>
      </c>
      <c r="D82" s="18" t="s">
        <v>196</v>
      </c>
      <c r="E82" s="18" t="s">
        <v>572</v>
      </c>
      <c r="F82" s="21" t="s">
        <v>198</v>
      </c>
      <c r="G82" s="9">
        <v>6</v>
      </c>
      <c r="H82" s="25">
        <v>36977.32</v>
      </c>
    </row>
    <row r="83" spans="1:8" x14ac:dyDescent="0.2">
      <c r="A83" s="10">
        <v>2023</v>
      </c>
      <c r="B83" s="18" t="s">
        <v>113</v>
      </c>
      <c r="C83" s="18" t="s">
        <v>567</v>
      </c>
      <c r="D83" s="18" t="s">
        <v>191</v>
      </c>
      <c r="E83" s="18" t="s">
        <v>573</v>
      </c>
      <c r="F83" s="21" t="s">
        <v>193</v>
      </c>
      <c r="G83" s="9">
        <v>12</v>
      </c>
      <c r="H83" s="25">
        <v>15113.22</v>
      </c>
    </row>
    <row r="84" spans="1:8" x14ac:dyDescent="0.2">
      <c r="A84" s="10">
        <v>2023</v>
      </c>
      <c r="B84" s="18" t="s">
        <v>113</v>
      </c>
      <c r="C84" s="18" t="s">
        <v>567</v>
      </c>
      <c r="D84" s="18" t="s">
        <v>191</v>
      </c>
      <c r="E84" s="18" t="s">
        <v>573</v>
      </c>
      <c r="F84" s="21" t="s">
        <v>190</v>
      </c>
      <c r="G84" s="9">
        <v>49</v>
      </c>
      <c r="H84" s="25">
        <v>55721.47</v>
      </c>
    </row>
    <row r="85" spans="1:8" x14ac:dyDescent="0.2">
      <c r="A85" s="10">
        <v>2023</v>
      </c>
      <c r="B85" s="18" t="s">
        <v>113</v>
      </c>
      <c r="C85" s="18" t="s">
        <v>567</v>
      </c>
      <c r="D85" s="18" t="s">
        <v>191</v>
      </c>
      <c r="E85" s="18" t="s">
        <v>573</v>
      </c>
      <c r="F85" s="21" t="s">
        <v>195</v>
      </c>
      <c r="G85" s="9">
        <v>19</v>
      </c>
      <c r="H85" s="25">
        <v>18253.37</v>
      </c>
    </row>
    <row r="86" spans="1:8" x14ac:dyDescent="0.2">
      <c r="A86" s="10">
        <v>2023</v>
      </c>
      <c r="B86" s="18" t="s">
        <v>113</v>
      </c>
      <c r="C86" s="18" t="s">
        <v>567</v>
      </c>
      <c r="D86" s="18" t="s">
        <v>191</v>
      </c>
      <c r="E86" s="18" t="s">
        <v>574</v>
      </c>
      <c r="F86" s="21" t="s">
        <v>190</v>
      </c>
      <c r="G86" s="9">
        <v>16</v>
      </c>
      <c r="H86" s="25">
        <v>55264.74</v>
      </c>
    </row>
    <row r="87" spans="1:8" x14ac:dyDescent="0.2">
      <c r="A87" s="10">
        <v>2023</v>
      </c>
      <c r="B87" s="18" t="s">
        <v>113</v>
      </c>
      <c r="C87" s="18" t="s">
        <v>567</v>
      </c>
      <c r="D87" s="18" t="s">
        <v>191</v>
      </c>
      <c r="E87" s="18" t="s">
        <v>574</v>
      </c>
      <c r="F87" s="21" t="s">
        <v>193</v>
      </c>
      <c r="G87" s="9">
        <v>28</v>
      </c>
      <c r="H87" s="25">
        <v>13888.25</v>
      </c>
    </row>
    <row r="88" spans="1:8" x14ac:dyDescent="0.2">
      <c r="A88" s="10">
        <v>2023</v>
      </c>
      <c r="B88" s="18" t="s">
        <v>113</v>
      </c>
      <c r="C88" s="18" t="s">
        <v>567</v>
      </c>
      <c r="D88" s="18" t="s">
        <v>191</v>
      </c>
      <c r="E88" s="18" t="s">
        <v>574</v>
      </c>
      <c r="F88" s="21" t="s">
        <v>195</v>
      </c>
      <c r="G88" s="9">
        <v>19</v>
      </c>
      <c r="H88" s="25">
        <v>14291.26</v>
      </c>
    </row>
    <row r="89" spans="1:8" x14ac:dyDescent="0.2">
      <c r="A89" s="10">
        <v>2023</v>
      </c>
      <c r="B89" s="18" t="s">
        <v>126</v>
      </c>
      <c r="C89" s="18" t="s">
        <v>567</v>
      </c>
      <c r="D89" s="18" t="s">
        <v>191</v>
      </c>
      <c r="E89" s="18" t="s">
        <v>576</v>
      </c>
      <c r="F89" s="21" t="s">
        <v>195</v>
      </c>
      <c r="G89" s="9">
        <v>9</v>
      </c>
      <c r="H89" s="25">
        <v>33593.11</v>
      </c>
    </row>
    <row r="90" spans="1:8" x14ac:dyDescent="0.2">
      <c r="A90" s="10">
        <v>2023</v>
      </c>
      <c r="B90" s="18" t="s">
        <v>126</v>
      </c>
      <c r="C90" s="18" t="s">
        <v>567</v>
      </c>
      <c r="D90" s="18" t="s">
        <v>191</v>
      </c>
      <c r="E90" s="18" t="s">
        <v>576</v>
      </c>
      <c r="F90" s="21" t="s">
        <v>193</v>
      </c>
      <c r="G90" s="9">
        <v>60</v>
      </c>
      <c r="H90" s="25">
        <v>22423.74</v>
      </c>
    </row>
    <row r="91" spans="1:8" x14ac:dyDescent="0.2">
      <c r="A91" s="10">
        <v>2023</v>
      </c>
      <c r="B91" s="18" t="s">
        <v>126</v>
      </c>
      <c r="C91" s="18" t="s">
        <v>567</v>
      </c>
      <c r="D91" s="18" t="s">
        <v>191</v>
      </c>
      <c r="E91" s="18" t="s">
        <v>576</v>
      </c>
      <c r="F91" s="21" t="s">
        <v>190</v>
      </c>
      <c r="G91" s="9">
        <v>10</v>
      </c>
      <c r="H91" s="25">
        <v>118014.62</v>
      </c>
    </row>
    <row r="92" spans="1:8" x14ac:dyDescent="0.2">
      <c r="A92" s="10">
        <v>2023</v>
      </c>
      <c r="B92" s="18" t="s">
        <v>126</v>
      </c>
      <c r="C92" s="18" t="s">
        <v>567</v>
      </c>
      <c r="D92" s="18" t="s">
        <v>209</v>
      </c>
      <c r="E92" s="18" t="s">
        <v>577</v>
      </c>
      <c r="F92" s="21" t="s">
        <v>211</v>
      </c>
      <c r="G92" s="9">
        <v>44</v>
      </c>
      <c r="H92" s="25">
        <v>23315.98</v>
      </c>
    </row>
    <row r="93" spans="1:8" x14ac:dyDescent="0.2">
      <c r="A93" s="10">
        <v>2023</v>
      </c>
      <c r="B93" s="18" t="s">
        <v>126</v>
      </c>
      <c r="C93" s="18" t="s">
        <v>567</v>
      </c>
      <c r="D93" s="18" t="s">
        <v>209</v>
      </c>
      <c r="E93" s="18" t="s">
        <v>577</v>
      </c>
      <c r="F93" s="21" t="s">
        <v>342</v>
      </c>
      <c r="G93" s="9">
        <v>48</v>
      </c>
      <c r="H93" s="25">
        <v>10129.959999999999</v>
      </c>
    </row>
    <row r="94" spans="1:8" x14ac:dyDescent="0.2">
      <c r="A94" s="10">
        <v>2023</v>
      </c>
      <c r="B94" s="18" t="s">
        <v>126</v>
      </c>
      <c r="C94" s="18" t="s">
        <v>567</v>
      </c>
      <c r="D94" s="18" t="s">
        <v>209</v>
      </c>
      <c r="E94" s="18" t="s">
        <v>577</v>
      </c>
      <c r="F94" s="21" t="s">
        <v>212</v>
      </c>
      <c r="G94" s="9">
        <v>67</v>
      </c>
      <c r="H94" s="25">
        <v>11578.32</v>
      </c>
    </row>
    <row r="95" spans="1:8" x14ac:dyDescent="0.2">
      <c r="A95" s="10">
        <v>2023</v>
      </c>
      <c r="B95" s="18" t="s">
        <v>126</v>
      </c>
      <c r="C95" s="18" t="s">
        <v>567</v>
      </c>
      <c r="D95" s="18" t="s">
        <v>191</v>
      </c>
      <c r="E95" s="18" t="s">
        <v>578</v>
      </c>
      <c r="F95" s="21" t="s">
        <v>193</v>
      </c>
      <c r="G95" s="9">
        <v>7</v>
      </c>
      <c r="H95" s="25">
        <v>15318.82</v>
      </c>
    </row>
    <row r="96" spans="1:8" x14ac:dyDescent="0.2">
      <c r="A96" s="10">
        <v>2023</v>
      </c>
      <c r="B96" s="18" t="s">
        <v>126</v>
      </c>
      <c r="C96" s="18" t="s">
        <v>567</v>
      </c>
      <c r="D96" s="18" t="s">
        <v>196</v>
      </c>
      <c r="E96" s="18" t="s">
        <v>579</v>
      </c>
      <c r="F96" s="21" t="s">
        <v>201</v>
      </c>
      <c r="G96" s="9">
        <v>24</v>
      </c>
      <c r="H96" s="25">
        <v>25008.19</v>
      </c>
    </row>
    <row r="97" spans="1:8" x14ac:dyDescent="0.2">
      <c r="A97" s="10">
        <v>2023</v>
      </c>
      <c r="B97" s="18" t="s">
        <v>126</v>
      </c>
      <c r="C97" s="18" t="s">
        <v>567</v>
      </c>
      <c r="D97" s="18" t="s">
        <v>196</v>
      </c>
      <c r="E97" s="18" t="s">
        <v>579</v>
      </c>
      <c r="F97" s="21" t="s">
        <v>198</v>
      </c>
      <c r="G97" s="9">
        <v>29</v>
      </c>
      <c r="H97" s="25">
        <v>24719.63</v>
      </c>
    </row>
    <row r="98" spans="1:8" x14ac:dyDescent="0.2">
      <c r="A98" s="10">
        <v>2023</v>
      </c>
      <c r="B98" s="18" t="s">
        <v>126</v>
      </c>
      <c r="C98" s="18" t="s">
        <v>567</v>
      </c>
      <c r="D98" s="18" t="s">
        <v>363</v>
      </c>
      <c r="E98" s="18" t="s">
        <v>580</v>
      </c>
      <c r="F98" s="21" t="s">
        <v>362</v>
      </c>
      <c r="G98" s="9">
        <v>181</v>
      </c>
      <c r="H98" s="25">
        <v>10762.97</v>
      </c>
    </row>
    <row r="99" spans="1:8" x14ac:dyDescent="0.2">
      <c r="A99" s="10">
        <v>2023</v>
      </c>
      <c r="B99" s="18" t="s">
        <v>126</v>
      </c>
      <c r="C99" s="18" t="s">
        <v>567</v>
      </c>
      <c r="D99" s="18" t="s">
        <v>191</v>
      </c>
      <c r="E99" s="18" t="s">
        <v>581</v>
      </c>
      <c r="F99" s="21" t="s">
        <v>195</v>
      </c>
      <c r="G99" s="9">
        <v>41</v>
      </c>
      <c r="H99" s="25">
        <v>16332.88</v>
      </c>
    </row>
    <row r="100" spans="1:8" x14ac:dyDescent="0.2">
      <c r="A100" s="10">
        <v>2023</v>
      </c>
      <c r="B100" s="18" t="s">
        <v>126</v>
      </c>
      <c r="C100" s="18" t="s">
        <v>567</v>
      </c>
      <c r="D100" s="18" t="s">
        <v>191</v>
      </c>
      <c r="E100" s="18" t="s">
        <v>581</v>
      </c>
      <c r="F100" s="21" t="s">
        <v>193</v>
      </c>
      <c r="G100" s="9">
        <v>8</v>
      </c>
      <c r="H100" s="25">
        <v>11708.13</v>
      </c>
    </row>
    <row r="101" spans="1:8" x14ac:dyDescent="0.2">
      <c r="A101" s="10">
        <v>2023</v>
      </c>
      <c r="B101" s="18" t="s">
        <v>180</v>
      </c>
      <c r="C101" s="18" t="s">
        <v>567</v>
      </c>
      <c r="D101" s="18" t="s">
        <v>191</v>
      </c>
      <c r="E101" s="18" t="s">
        <v>583</v>
      </c>
      <c r="F101" s="21" t="s">
        <v>195</v>
      </c>
      <c r="G101" s="9">
        <v>18</v>
      </c>
      <c r="H101" s="25">
        <v>21140.400000000001</v>
      </c>
    </row>
    <row r="102" spans="1:8" x14ac:dyDescent="0.2">
      <c r="A102" s="10">
        <v>2023</v>
      </c>
      <c r="B102" s="18" t="s">
        <v>180</v>
      </c>
      <c r="C102" s="18" t="s">
        <v>567</v>
      </c>
      <c r="D102" s="18" t="s">
        <v>191</v>
      </c>
      <c r="E102" s="18" t="s">
        <v>583</v>
      </c>
      <c r="F102" s="21" t="s">
        <v>193</v>
      </c>
      <c r="G102" s="9">
        <v>18</v>
      </c>
      <c r="H102" s="25">
        <v>25444.1</v>
      </c>
    </row>
    <row r="103" spans="1:8" x14ac:dyDescent="0.2">
      <c r="A103" s="10">
        <v>2023</v>
      </c>
      <c r="B103" s="18" t="s">
        <v>180</v>
      </c>
      <c r="C103" s="18" t="s">
        <v>567</v>
      </c>
      <c r="D103" s="18" t="s">
        <v>191</v>
      </c>
      <c r="E103" s="18" t="s">
        <v>583</v>
      </c>
      <c r="F103" s="21" t="s">
        <v>190</v>
      </c>
      <c r="G103" s="9">
        <v>6</v>
      </c>
      <c r="H103" s="25">
        <v>51189.08</v>
      </c>
    </row>
    <row r="104" spans="1:8" x14ac:dyDescent="0.2">
      <c r="A104" s="10">
        <v>2023</v>
      </c>
      <c r="B104" s="18" t="s">
        <v>180</v>
      </c>
      <c r="C104" s="18" t="s">
        <v>567</v>
      </c>
      <c r="D104" s="18" t="s">
        <v>268</v>
      </c>
      <c r="E104" s="18" t="s">
        <v>680</v>
      </c>
      <c r="F104" s="21" t="s">
        <v>270</v>
      </c>
      <c r="G104" s="9">
        <v>7</v>
      </c>
      <c r="H104" s="25">
        <v>38180.550000000003</v>
      </c>
    </row>
    <row r="105" spans="1:8" x14ac:dyDescent="0.2">
      <c r="A105" s="10">
        <v>2023</v>
      </c>
      <c r="B105" s="18" t="s">
        <v>180</v>
      </c>
      <c r="C105" s="18" t="s">
        <v>567</v>
      </c>
      <c r="D105" s="18" t="s">
        <v>363</v>
      </c>
      <c r="E105" s="18" t="s">
        <v>584</v>
      </c>
      <c r="F105" s="21" t="s">
        <v>362</v>
      </c>
      <c r="G105" s="9">
        <v>48</v>
      </c>
      <c r="H105" s="25">
        <v>14628.84</v>
      </c>
    </row>
    <row r="106" spans="1:8" x14ac:dyDescent="0.2">
      <c r="A106" s="10">
        <v>2023</v>
      </c>
      <c r="B106" s="18" t="s">
        <v>180</v>
      </c>
      <c r="C106" s="18" t="s">
        <v>567</v>
      </c>
      <c r="D106" s="18" t="s">
        <v>209</v>
      </c>
      <c r="E106" s="18" t="s">
        <v>679</v>
      </c>
      <c r="F106" s="21" t="s">
        <v>212</v>
      </c>
      <c r="G106" s="9">
        <v>5</v>
      </c>
      <c r="H106" s="25">
        <v>14673.45</v>
      </c>
    </row>
  </sheetData>
  <sheetProtection formatCells="0" formatColumns="0" formatRows="0" insertColumns="0" insertRows="0" insertHyperlinks="0" deleteColumns="0" deleteRows="0" sort="0" autoFilter="0" pivotTables="0"/>
  <autoFilter ref="A16:H16" xr:uid="{00000000-0001-0000-0100-000000000000}"/>
  <sortState xmlns:xlrd2="http://schemas.microsoft.com/office/spreadsheetml/2017/richdata2" ref="A17:H106">
    <sortCondition ref="A17:A106"/>
    <sortCondition ref="B17:B106"/>
    <sortCondition ref="E17:E106"/>
  </sortState>
  <conditionalFormatting sqref="B1:H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81C566A9586F44977E01DF79F41A56" ma:contentTypeVersion="12" ma:contentTypeDescription="Create a new document." ma:contentTypeScope="" ma:versionID="11c9a8a309159cf70dc4ee929b5586cb">
  <xsd:schema xmlns:xsd="http://www.w3.org/2001/XMLSchema" xmlns:xs="http://www.w3.org/2001/XMLSchema" xmlns:p="http://schemas.microsoft.com/office/2006/metadata/properties" xmlns:ns2="51cab9be-9cc4-435a-8b4e-d68ad58911b0" xmlns:ns3="7d473186-7d4d-4fee-aa69-da616f19ae5b" targetNamespace="http://schemas.microsoft.com/office/2006/metadata/properties" ma:root="true" ma:fieldsID="161617bc6aaf8578364cee3c7a468585" ns2:_="" ns3:_="">
    <xsd:import namespace="51cab9be-9cc4-435a-8b4e-d68ad58911b0"/>
    <xsd:import namespace="7d473186-7d4d-4fee-aa69-da616f19a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ab9be-9cc4-435a-8b4e-d68ad5891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73186-7d4d-4fee-aa69-da616f19ae5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911f1d-f902-4109-af66-9c286d096bba}" ma:internalName="TaxCatchAll" ma:showField="CatchAllData" ma:web="7d473186-7d4d-4fee-aa69-da616f19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cab9be-9cc4-435a-8b4e-d68ad58911b0">
      <Terms xmlns="http://schemas.microsoft.com/office/infopath/2007/PartnerControls"/>
    </lcf76f155ced4ddcb4097134ff3c332f>
    <TaxCatchAll xmlns="7d473186-7d4d-4fee-aa69-da616f19ae5b" xsi:nil="true"/>
  </documentManagement>
</p:properties>
</file>

<file path=customXml/itemProps1.xml><?xml version="1.0" encoding="utf-8"?>
<ds:datastoreItem xmlns:ds="http://schemas.openxmlformats.org/officeDocument/2006/customXml" ds:itemID="{E992F556-9F32-4A24-90C2-AAED7441B733}">
  <ds:schemaRefs>
    <ds:schemaRef ds:uri="http://schemas.microsoft.com/sharepoint/v3/contenttype/forms"/>
  </ds:schemaRefs>
</ds:datastoreItem>
</file>

<file path=customXml/itemProps2.xml><?xml version="1.0" encoding="utf-8"?>
<ds:datastoreItem xmlns:ds="http://schemas.openxmlformats.org/officeDocument/2006/customXml" ds:itemID="{2C50DE24-8BD1-4EC7-88B0-6F82DFEC2795}"/>
</file>

<file path=customXml/itemProps3.xml><?xml version="1.0" encoding="utf-8"?>
<ds:datastoreItem xmlns:ds="http://schemas.openxmlformats.org/officeDocument/2006/customXml" ds:itemID="{116F249E-AE72-4BA9-92FB-9BB13D0C9DCA}">
  <ds:schemaRefs>
    <ds:schemaRef ds:uri="http://purl.org/dc/dcmitype/"/>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d308c805-8a0f-4d9b-8b92-5f4f0a04b526"/>
    <ds:schemaRef ds:uri="http://schemas.microsoft.com/office/2006/metadata/properties"/>
    <ds:schemaRef ds:uri="http://purl.org/dc/elements/1.1/"/>
    <ds:schemaRef ds:uri="e7c08670-a54f-4936-a214-c145e07db24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Forward and Introduction</vt:lpstr>
      <vt:lpstr>Report Navigation</vt:lpstr>
      <vt:lpstr>General Acute Care Hospitals</vt:lpstr>
      <vt:lpstr>Clark County Hospitals</vt:lpstr>
      <vt:lpstr>Carson City Washoe County Hosps</vt:lpstr>
      <vt:lpstr>Rural Hospitals</vt:lpstr>
      <vt:lpstr>'Forward and Introduction'!_Toc109298508</vt:lpstr>
      <vt:lpstr>'Forward and Introduction'!_Toc109298509</vt:lpstr>
      <vt:lpstr>'Forward and Introduction'!_Toc153193917</vt:lpstr>
      <vt:lpstr>'Forward and Introduction'!_Toc153193918</vt:lpstr>
      <vt:lpstr>'Forward and Introduction'!_Toc153193919</vt:lpstr>
      <vt:lpstr>'Forward and Introduction'!_Toc153193920</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Cindi McElhaney</cp:lastModifiedBy>
  <cp:revision/>
  <dcterms:created xsi:type="dcterms:W3CDTF">2023-12-07T07:13:56Z</dcterms:created>
  <dcterms:modified xsi:type="dcterms:W3CDTF">2024-11-11T21:55:52Z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0x0101001F81C566A9586F44977E01DF79F41A56</vt:lpwstr>
  </property>
  <property fmtid="{D5CDD505-2E9C-101B-9397-08002B2CF9AE}" pid="3" name="MediaServiceImageTags">
    <vt:lpwstr/>
  </property>
</Properties>
</file>